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W:\utility\anomalia\"/>
    </mc:Choice>
  </mc:AlternateContent>
  <xr:revisionPtr revIDLastSave="0" documentId="13_ncr:1_{2AD02714-5465-44BB-A5D5-6EE5FB969D1B}" xr6:coauthVersionLast="45" xr6:coauthVersionMax="45" xr10:uidLastSave="{00000000-0000-0000-0000-000000000000}"/>
  <bookViews>
    <workbookView xWindow="-120" yWindow="-120" windowWidth="29040" windowHeight="15840" tabRatio="382" xr2:uid="{00000000-000D-0000-FFFF-FFFF00000000}"/>
  </bookViews>
  <sheets>
    <sheet name="Ga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B8" i="1"/>
  <c r="A8" i="1"/>
  <c r="O6" i="1" l="1"/>
  <c r="L4" i="1"/>
  <c r="N3" i="1"/>
  <c r="L3" i="1"/>
  <c r="L2" i="1"/>
  <c r="L1" i="1"/>
</calcChain>
</file>

<file path=xl/sharedStrings.xml><?xml version="1.0" encoding="utf-8"?>
<sst xmlns="http://schemas.openxmlformats.org/spreadsheetml/2006/main" count="56" uniqueCount="43">
  <si>
    <t>non ribassabili</t>
  </si>
  <si>
    <t>totale</t>
  </si>
  <si>
    <t>A RIBASSO</t>
  </si>
  <si>
    <t>Quadro riepilogativo</t>
  </si>
  <si>
    <t>n.</t>
  </si>
  <si>
    <t>Offerente</t>
  </si>
  <si>
    <t xml:space="preserve"> Ribasso % </t>
  </si>
  <si>
    <t>---</t>
  </si>
  <si>
    <t xml:space="preserve"> -   </t>
  </si>
  <si>
    <t>NOF</t>
  </si>
  <si>
    <t>Numero offerte presentate</t>
  </si>
  <si>
    <t>NON</t>
  </si>
  <si>
    <t>Numero offerte non ammesse all'offerta</t>
  </si>
  <si>
    <t>NOA</t>
  </si>
  <si>
    <t>Numero offerte ammesse</t>
  </si>
  <si>
    <t xml:space="preserve"> NOA = NOF - NON </t>
  </si>
  <si>
    <t>Scarti</t>
  </si>
  <si>
    <t>Centrali</t>
  </si>
  <si>
    <t>Costi sicurezza</t>
  </si>
  <si>
    <t>Graduatoria</t>
  </si>
  <si>
    <t>art. 97, comma 2, lett. b), del d.lgs. n. 50 del 2016,</t>
  </si>
  <si>
    <t>Stazione appaltante</t>
  </si>
  <si>
    <t>Oggetto dell'appalto</t>
  </si>
  <si>
    <t>TOTALE</t>
  </si>
  <si>
    <t>in appalto</t>
  </si>
  <si>
    <t>Avviare il programma con doppio click del mouse in qualsiasi  punto del foglio</t>
  </si>
  <si>
    <t>Offerenti</t>
  </si>
  <si>
    <t>Offerente A (1)</t>
  </si>
  <si>
    <t>Offerente B (2)</t>
  </si>
  <si>
    <t>Offerente C (3)</t>
  </si>
  <si>
    <t>Offerente D (4)</t>
  </si>
  <si>
    <t>Offerente E (5)</t>
  </si>
  <si>
    <t>Offerente F (6)</t>
  </si>
  <si>
    <t>Offerente G (7)</t>
  </si>
  <si>
    <t>Offerente H (8)</t>
  </si>
  <si>
    <t>Offerente I (9)</t>
  </si>
  <si>
    <t>Offerente J (10)</t>
  </si>
  <si>
    <t>Offerente K (11)</t>
  </si>
  <si>
    <t>1.a anomala</t>
  </si>
  <si>
    <t>2.a anomala</t>
  </si>
  <si>
    <t>3.a anomala</t>
  </si>
  <si>
    <t>4.a anomala</t>
  </si>
  <si>
    <t>2- Art. 97, comma 2-bis (&lt;10 offerte ammesse)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</si>
</sst>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_-* #,##0.0000_-;\-* #,##0.0000_-;_-* &quot;-&quot;??_-;_-@_-"/>
    <numFmt numFmtId="168" formatCode="_(* #,##0.000_);_(* \(#,##0.000\);_(* &quot;-&quot;??_);_(@_)"/>
    <numFmt numFmtId="169" formatCode="_-* #,##0.0000_-;\-* #,##0.0000_-;_-* &quot;-&quot;????_-;_-@_-"/>
    <numFmt numFmtId="170" formatCode="0.0000000"/>
    <numFmt numFmtId="171" formatCode="_(* #,##0.0000000_);_(* \(#,##0.0000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FFFF00"/>
      <name val="Calibri"/>
      <family val="2"/>
      <scheme val="minor"/>
    </font>
    <font>
      <i/>
      <sz val="11"/>
      <color rgb="FFFFFF00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Border="1"/>
    <xf numFmtId="165" fontId="5" fillId="0" borderId="0" xfId="1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5" fillId="2" borderId="0" xfId="1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 applyBorder="1" applyProtection="1"/>
    <xf numFmtId="164" fontId="5" fillId="6" borderId="4" xfId="1" applyFont="1" applyFill="1" applyBorder="1" applyAlignment="1" applyProtection="1">
      <alignment vertical="center"/>
      <protection locked="0"/>
    </xf>
    <xf numFmtId="164" fontId="5" fillId="6" borderId="4" xfId="1" applyFont="1" applyFill="1" applyBorder="1" applyAlignment="1" applyProtection="1">
      <alignment horizontal="center" vertical="center"/>
      <protection locked="0"/>
    </xf>
    <xf numFmtId="164" fontId="5" fillId="6" borderId="5" xfId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</xf>
    <xf numFmtId="164" fontId="1" fillId="0" borderId="2" xfId="1" applyFont="1" applyBorder="1" applyAlignment="1" applyProtection="1">
      <alignment horizontal="center"/>
    </xf>
    <xf numFmtId="164" fontId="8" fillId="0" borderId="0" xfId="1" applyFont="1" applyBorder="1" applyProtection="1"/>
    <xf numFmtId="0" fontId="2" fillId="0" borderId="0" xfId="0" applyFont="1" applyBorder="1" applyAlignment="1" applyProtection="1">
      <alignment horizontal="right"/>
    </xf>
    <xf numFmtId="167" fontId="2" fillId="0" borderId="0" xfId="0" applyNumberFormat="1" applyFont="1" applyBorder="1" applyAlignment="1" applyProtection="1">
      <alignment horizontal="center"/>
    </xf>
    <xf numFmtId="164" fontId="5" fillId="0" borderId="0" xfId="1" applyFont="1" applyFill="1" applyAlignment="1" applyProtection="1">
      <alignment horizontal="center"/>
    </xf>
    <xf numFmtId="9" fontId="9" fillId="0" borderId="0" xfId="2" applyFont="1" applyFill="1" applyBorder="1" applyAlignment="1" applyProtection="1">
      <alignment horizontal="left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3" fillId="0" borderId="0" xfId="0" applyFont="1" applyProtection="1"/>
    <xf numFmtId="166" fontId="11" fillId="0" borderId="0" xfId="1" applyNumberFormat="1" applyFont="1" applyFill="1" applyAlignment="1" applyProtection="1">
      <alignment horizontal="center"/>
      <protection locked="0"/>
    </xf>
    <xf numFmtId="9" fontId="3" fillId="0" borderId="1" xfId="2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</xf>
    <xf numFmtId="0" fontId="9" fillId="0" borderId="3" xfId="0" applyFont="1" applyFill="1" applyBorder="1" applyProtection="1"/>
    <xf numFmtId="166" fontId="9" fillId="0" borderId="5" xfId="1" applyNumberFormat="1" applyFont="1" applyFill="1" applyBorder="1" applyAlignment="1" applyProtection="1">
      <alignment horizontal="center"/>
    </xf>
    <xf numFmtId="165" fontId="12" fillId="0" borderId="9" xfId="1" applyNumberFormat="1" applyFont="1" applyFill="1" applyBorder="1" applyAlignment="1" applyProtection="1">
      <alignment horizontal="center"/>
    </xf>
    <xf numFmtId="164" fontId="6" fillId="3" borderId="7" xfId="1" applyFont="1" applyFill="1" applyBorder="1" applyAlignment="1" applyProtection="1">
      <alignment vertical="top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3" xfId="0" applyFont="1" applyFill="1" applyBorder="1" applyProtection="1"/>
    <xf numFmtId="166" fontId="12" fillId="0" borderId="5" xfId="1" applyNumberFormat="1" applyFont="1" applyFill="1" applyBorder="1" applyAlignment="1" applyProtection="1">
      <alignment horizontal="center"/>
    </xf>
    <xf numFmtId="165" fontId="12" fillId="0" borderId="5" xfId="1" applyNumberFormat="1" applyFont="1" applyFill="1" applyBorder="1" applyAlignment="1" applyProtection="1">
      <alignment horizontal="center"/>
    </xf>
    <xf numFmtId="0" fontId="14" fillId="0" borderId="0" xfId="0" applyFont="1" applyProtection="1"/>
    <xf numFmtId="164" fontId="8" fillId="0" borderId="0" xfId="1" applyFont="1" applyFill="1" applyProtection="1"/>
    <xf numFmtId="0" fontId="14" fillId="0" borderId="0" xfId="0" applyFont="1" applyBorder="1" applyProtection="1"/>
    <xf numFmtId="165" fontId="9" fillId="0" borderId="5" xfId="1" applyNumberFormat="1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 vertical="center"/>
    </xf>
    <xf numFmtId="164" fontId="5" fillId="7" borderId="8" xfId="1" applyFont="1" applyFill="1" applyBorder="1" applyAlignment="1" applyProtection="1">
      <alignment horizontal="center" vertical="top"/>
      <protection locked="0"/>
    </xf>
    <xf numFmtId="0" fontId="16" fillId="2" borderId="8" xfId="0" applyFont="1" applyFill="1" applyBorder="1" applyAlignment="1" applyProtection="1">
      <alignment horizontal="center"/>
    </xf>
    <xf numFmtId="0" fontId="16" fillId="2" borderId="3" xfId="0" applyFont="1" applyFill="1" applyBorder="1" applyProtection="1"/>
    <xf numFmtId="166" fontId="16" fillId="2" borderId="5" xfId="1" applyNumberFormat="1" applyFont="1" applyFill="1" applyBorder="1" applyAlignment="1" applyProtection="1">
      <alignment horizontal="center"/>
    </xf>
    <xf numFmtId="164" fontId="5" fillId="0" borderId="8" xfId="1" applyFont="1" applyFill="1" applyBorder="1" applyAlignment="1" applyProtection="1">
      <alignment horizontal="right" vertical="top"/>
      <protection locked="0"/>
    </xf>
    <xf numFmtId="164" fontId="8" fillId="0" borderId="8" xfId="1" applyFont="1" applyFill="1" applyBorder="1" applyAlignment="1" applyProtection="1">
      <alignment horizontal="right" vertical="top"/>
      <protection locked="0"/>
    </xf>
    <xf numFmtId="0" fontId="17" fillId="2" borderId="8" xfId="0" applyFont="1" applyFill="1" applyBorder="1" applyAlignment="1" applyProtection="1">
      <alignment horizontal="center"/>
    </xf>
    <xf numFmtId="0" fontId="17" fillId="2" borderId="3" xfId="0" applyFont="1" applyFill="1" applyBorder="1" applyProtection="1"/>
    <xf numFmtId="0" fontId="18" fillId="0" borderId="0" xfId="0" applyFont="1" applyProtection="1"/>
    <xf numFmtId="0" fontId="19" fillId="5" borderId="8" xfId="0" applyFont="1" applyFill="1" applyBorder="1" applyAlignment="1" applyProtection="1">
      <alignment horizontal="center"/>
    </xf>
    <xf numFmtId="0" fontId="19" fillId="5" borderId="3" xfId="0" applyFont="1" applyFill="1" applyBorder="1" applyProtection="1"/>
    <xf numFmtId="166" fontId="19" fillId="5" borderId="5" xfId="1" applyNumberFormat="1" applyFont="1" applyFill="1" applyBorder="1" applyAlignment="1" applyProtection="1">
      <alignment horizontal="center"/>
    </xf>
    <xf numFmtId="165" fontId="16" fillId="2" borderId="5" xfId="1" applyNumberFormat="1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164" fontId="5" fillId="0" borderId="8" xfId="1" applyFont="1" applyFill="1" applyBorder="1" applyAlignment="1" applyProtection="1">
      <alignment horizontal="center"/>
    </xf>
    <xf numFmtId="0" fontId="20" fillId="5" borderId="8" xfId="0" applyFont="1" applyFill="1" applyBorder="1" applyAlignment="1" applyProtection="1">
      <alignment horizontal="center"/>
    </xf>
    <xf numFmtId="0" fontId="20" fillId="5" borderId="3" xfId="0" applyFont="1" applyFill="1" applyBorder="1" applyProtection="1"/>
    <xf numFmtId="9" fontId="1" fillId="0" borderId="0" xfId="2" applyFont="1" applyProtection="1"/>
    <xf numFmtId="0" fontId="16" fillId="0" borderId="14" xfId="0" applyFont="1" applyBorder="1" applyAlignment="1" applyProtection="1">
      <alignment horizontal="center"/>
    </xf>
    <xf numFmtId="0" fontId="16" fillId="0" borderId="15" xfId="0" applyFont="1" applyFill="1" applyBorder="1" applyProtection="1"/>
    <xf numFmtId="166" fontId="16" fillId="0" borderId="16" xfId="1" applyNumberFormat="1" applyFont="1" applyFill="1" applyBorder="1" applyAlignment="1" applyProtection="1">
      <alignment horizontal="center"/>
    </xf>
    <xf numFmtId="166" fontId="16" fillId="0" borderId="17" xfId="1" applyNumberFormat="1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8" xfId="0" applyFont="1" applyFill="1" applyBorder="1" applyProtection="1"/>
    <xf numFmtId="166" fontId="16" fillId="0" borderId="5" xfId="1" applyNumberFormat="1" applyFont="1" applyFill="1" applyBorder="1" applyAlignment="1" applyProtection="1">
      <alignment horizontal="center"/>
    </xf>
    <xf numFmtId="165" fontId="16" fillId="0" borderId="5" xfId="1" applyNumberFormat="1" applyFont="1" applyFill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6" fillId="0" borderId="4" xfId="0" applyFont="1" applyFill="1" applyBorder="1" applyProtection="1"/>
    <xf numFmtId="166" fontId="17" fillId="0" borderId="4" xfId="1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4" xfId="0" applyFont="1" applyFill="1" applyBorder="1" applyProtection="1"/>
    <xf numFmtId="0" fontId="21" fillId="0" borderId="4" xfId="0" applyFont="1" applyBorder="1" applyAlignment="1" applyProtection="1">
      <alignment horizontal="center"/>
    </xf>
    <xf numFmtId="0" fontId="21" fillId="0" borderId="5" xfId="0" applyFont="1" applyBorder="1" applyProtection="1"/>
    <xf numFmtId="0" fontId="13" fillId="0" borderId="6" xfId="0" applyFont="1" applyFill="1" applyBorder="1" applyAlignment="1" applyProtection="1">
      <alignment horizontal="center"/>
    </xf>
    <xf numFmtId="0" fontId="13" fillId="0" borderId="6" xfId="0" applyFont="1" applyFill="1" applyBorder="1" applyProtection="1"/>
    <xf numFmtId="166" fontId="13" fillId="0" borderId="13" xfId="1" applyNumberFormat="1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22" fillId="0" borderId="15" xfId="0" applyFont="1" applyBorder="1" applyProtection="1"/>
    <xf numFmtId="0" fontId="22" fillId="0" borderId="16" xfId="0" applyFont="1" applyBorder="1" applyAlignment="1" applyProtection="1">
      <alignment horizontal="center"/>
    </xf>
    <xf numFmtId="166" fontId="22" fillId="0" borderId="17" xfId="1" applyNumberFormat="1" applyFont="1" applyBorder="1" applyProtection="1"/>
    <xf numFmtId="0" fontId="12" fillId="0" borderId="7" xfId="0" applyFont="1" applyBorder="1" applyAlignment="1" applyProtection="1">
      <alignment horizontal="center"/>
    </xf>
    <xf numFmtId="166" fontId="12" fillId="2" borderId="9" xfId="1" applyNumberFormat="1" applyFont="1" applyFill="1" applyBorder="1" applyAlignment="1" applyProtection="1">
      <alignment horizontal="right"/>
    </xf>
    <xf numFmtId="166" fontId="12" fillId="2" borderId="9" xfId="1" applyNumberFormat="1" applyFont="1" applyFill="1" applyBorder="1" applyAlignment="1" applyProtection="1">
      <alignment horizontal="center"/>
    </xf>
    <xf numFmtId="9" fontId="1" fillId="0" borderId="0" xfId="2" applyFont="1" applyAlignment="1" applyProtection="1">
      <alignment horizontal="center"/>
    </xf>
    <xf numFmtId="164" fontId="5" fillId="0" borderId="0" xfId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166" fontId="1" fillId="0" borderId="0" xfId="2" applyNumberFormat="1" applyFont="1" applyProtection="1"/>
    <xf numFmtId="166" fontId="1" fillId="0" borderId="0" xfId="1" applyNumberFormat="1" applyFont="1" applyProtection="1"/>
    <xf numFmtId="165" fontId="1" fillId="0" borderId="0" xfId="1" applyNumberFormat="1" applyFont="1" applyProtection="1"/>
    <xf numFmtId="165" fontId="19" fillId="5" borderId="5" xfId="1" applyNumberFormat="1" applyFont="1" applyFill="1" applyBorder="1" applyAlignment="1" applyProtection="1">
      <alignment horizontal="center"/>
    </xf>
    <xf numFmtId="0" fontId="19" fillId="5" borderId="6" xfId="0" applyFont="1" applyFill="1" applyBorder="1" applyAlignment="1" applyProtection="1">
      <alignment horizontal="center"/>
    </xf>
    <xf numFmtId="0" fontId="19" fillId="5" borderId="11" xfId="0" applyFont="1" applyFill="1" applyBorder="1" applyProtection="1"/>
    <xf numFmtId="166" fontId="19" fillId="5" borderId="12" xfId="1" applyNumberFormat="1" applyFont="1" applyFill="1" applyBorder="1" applyAlignment="1" applyProtection="1">
      <alignment horizontal="center"/>
    </xf>
    <xf numFmtId="166" fontId="19" fillId="5" borderId="13" xfId="1" applyNumberFormat="1" applyFont="1" applyFill="1" applyBorder="1" applyAlignment="1" applyProtection="1">
      <alignment horizontal="center"/>
    </xf>
    <xf numFmtId="164" fontId="6" fillId="7" borderId="8" xfId="1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Protection="1"/>
    <xf numFmtId="164" fontId="16" fillId="2" borderId="5" xfId="1" applyFont="1" applyFill="1" applyBorder="1" applyAlignment="1" applyProtection="1">
      <alignment horizontal="center"/>
    </xf>
    <xf numFmtId="165" fontId="9" fillId="0" borderId="0" xfId="1" applyNumberFormat="1" applyFont="1" applyFill="1" applyBorder="1" applyAlignment="1" applyProtection="1">
      <alignment horizontal="left"/>
    </xf>
    <xf numFmtId="165" fontId="23" fillId="0" borderId="0" xfId="0" applyNumberFormat="1" applyFont="1" applyProtection="1"/>
    <xf numFmtId="165" fontId="23" fillId="6" borderId="3" xfId="0" applyNumberFormat="1" applyFont="1" applyFill="1" applyBorder="1" applyProtection="1"/>
    <xf numFmtId="165" fontId="3" fillId="4" borderId="7" xfId="1" applyNumberFormat="1" applyFont="1" applyFill="1" applyBorder="1" applyAlignment="1" applyProtection="1">
      <alignment horizontal="center"/>
    </xf>
    <xf numFmtId="167" fontId="1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164" fontId="5" fillId="0" borderId="0" xfId="1" applyFont="1" applyFill="1" applyProtection="1"/>
    <xf numFmtId="166" fontId="0" fillId="0" borderId="0" xfId="0" applyNumberFormat="1" applyFont="1" applyFill="1" applyAlignment="1" applyProtection="1">
      <alignment horizontal="right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168" fontId="15" fillId="7" borderId="8" xfId="1" applyNumberFormat="1" applyFont="1" applyFill="1" applyBorder="1" applyAlignment="1" applyProtection="1">
      <alignment horizontal="center" vertical="top"/>
      <protection locked="0"/>
    </xf>
    <xf numFmtId="168" fontId="2" fillId="0" borderId="0" xfId="1" applyNumberFormat="1" applyFont="1" applyAlignment="1" applyProtection="1">
      <alignment horizontal="right"/>
    </xf>
    <xf numFmtId="168" fontId="2" fillId="0" borderId="0" xfId="1" applyNumberFormat="1" applyFont="1" applyBorder="1" applyAlignment="1" applyProtection="1">
      <alignment horizontal="right"/>
    </xf>
    <xf numFmtId="168" fontId="5" fillId="7" borderId="6" xfId="1" applyNumberFormat="1" applyFont="1" applyFill="1" applyBorder="1" applyAlignment="1" applyProtection="1">
      <alignment horizontal="center" vertical="center"/>
      <protection locked="0"/>
    </xf>
    <xf numFmtId="168" fontId="5" fillId="7" borderId="7" xfId="1" applyNumberFormat="1" applyFont="1" applyFill="1" applyBorder="1" applyAlignment="1" applyProtection="1">
      <alignment horizontal="center" vertical="center"/>
      <protection locked="0"/>
    </xf>
    <xf numFmtId="168" fontId="2" fillId="0" borderId="0" xfId="1" applyNumberFormat="1" applyFont="1" applyFill="1" applyAlignment="1" applyProtection="1">
      <alignment horizontal="right"/>
    </xf>
    <xf numFmtId="164" fontId="6" fillId="3" borderId="7" xfId="1" applyNumberFormat="1" applyFont="1" applyFill="1" applyBorder="1" applyAlignment="1" applyProtection="1">
      <alignment vertical="top"/>
      <protection locked="0"/>
    </xf>
    <xf numFmtId="169" fontId="0" fillId="0" borderId="0" xfId="0" applyNumberFormat="1" applyFont="1" applyProtection="1"/>
    <xf numFmtId="9" fontId="1" fillId="0" borderId="0" xfId="2" applyFont="1" applyBorder="1" applyProtection="1"/>
    <xf numFmtId="49" fontId="15" fillId="7" borderId="8" xfId="1" applyNumberFormat="1" applyFont="1" applyFill="1" applyBorder="1" applyAlignment="1" applyProtection="1">
      <alignment horizontal="center" vertical="center"/>
      <protection locked="0"/>
    </xf>
    <xf numFmtId="49" fontId="15" fillId="0" borderId="8" xfId="1" applyNumberFormat="1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left" vertical="center"/>
    </xf>
    <xf numFmtId="166" fontId="6" fillId="0" borderId="7" xfId="1" applyNumberFormat="1" applyFont="1" applyFill="1" applyBorder="1"/>
    <xf numFmtId="0" fontId="1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66" fontId="5" fillId="0" borderId="8" xfId="1" applyNumberFormat="1" applyFont="1" applyFill="1" applyBorder="1"/>
    <xf numFmtId="166" fontId="5" fillId="0" borderId="8" xfId="1" applyNumberFormat="1" applyFont="1" applyFill="1" applyBorder="1" applyAlignment="1" applyProtection="1">
      <alignment horizontal="center" vertical="center"/>
      <protection locked="0"/>
    </xf>
    <xf numFmtId="166" fontId="5" fillId="0" borderId="8" xfId="1" applyNumberFormat="1" applyFont="1" applyFill="1" applyBorder="1" applyAlignment="1" applyProtection="1">
      <alignment horizontal="right" vertical="top"/>
      <protection locked="0"/>
    </xf>
    <xf numFmtId="166" fontId="8" fillId="0" borderId="8" xfId="1" applyNumberFormat="1" applyFont="1" applyFill="1" applyBorder="1" applyAlignment="1" applyProtection="1">
      <alignment horizontal="center" vertical="center"/>
    </xf>
    <xf numFmtId="49" fontId="15" fillId="0" borderId="8" xfId="1" applyNumberFormat="1" applyFont="1" applyFill="1" applyBorder="1" applyAlignment="1" applyProtection="1">
      <alignment horizontal="center" vertical="top"/>
      <protection locked="0"/>
    </xf>
    <xf numFmtId="49" fontId="15" fillId="0" borderId="8" xfId="1" applyNumberFormat="1" applyFont="1" applyFill="1" applyBorder="1" applyAlignment="1">
      <alignment horizontal="center"/>
    </xf>
    <xf numFmtId="166" fontId="0" fillId="0" borderId="0" xfId="1" applyNumberFormat="1" applyFont="1" applyBorder="1" applyProtection="1"/>
    <xf numFmtId="169" fontId="0" fillId="0" borderId="0" xfId="0" applyNumberFormat="1" applyFont="1" applyBorder="1" applyProtection="1"/>
    <xf numFmtId="0" fontId="27" fillId="0" borderId="0" xfId="0" applyFont="1" applyBorder="1"/>
    <xf numFmtId="0" fontId="7" fillId="0" borderId="8" xfId="0" applyFont="1" applyFill="1" applyBorder="1" applyAlignment="1" applyProtection="1">
      <alignment horizontal="center"/>
    </xf>
    <xf numFmtId="0" fontId="7" fillId="3" borderId="8" xfId="0" applyFont="1" applyFill="1" applyBorder="1" applyProtection="1"/>
    <xf numFmtId="0" fontId="0" fillId="0" borderId="8" xfId="0" applyFont="1" applyFill="1" applyBorder="1" applyAlignment="1" applyProtection="1">
      <alignment horizontal="right"/>
    </xf>
    <xf numFmtId="0" fontId="0" fillId="0" borderId="8" xfId="0" applyFont="1" applyFill="1" applyBorder="1" applyProtection="1"/>
    <xf numFmtId="165" fontId="5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Alignment="1" applyProtection="1">
      <alignment horizontal="center"/>
    </xf>
    <xf numFmtId="170" fontId="4" fillId="0" borderId="0" xfId="0" applyNumberFormat="1" applyFont="1" applyBorder="1" applyAlignment="1">
      <alignment horizontal="right"/>
    </xf>
    <xf numFmtId="164" fontId="5" fillId="0" borderId="0" xfId="1" applyFont="1" applyAlignment="1">
      <alignment horizontal="center"/>
    </xf>
    <xf numFmtId="164" fontId="5" fillId="0" borderId="0" xfId="1" applyFont="1" applyAlignment="1">
      <alignment horizontal="right"/>
    </xf>
    <xf numFmtId="164" fontId="5" fillId="0" borderId="0" xfId="1" applyFont="1"/>
    <xf numFmtId="164" fontId="5" fillId="2" borderId="0" xfId="1" applyFont="1" applyFill="1" applyAlignment="1">
      <alignment horizontal="center"/>
    </xf>
    <xf numFmtId="0" fontId="28" fillId="0" borderId="0" xfId="0" applyFont="1" applyFill="1" applyProtection="1"/>
    <xf numFmtId="0" fontId="28" fillId="0" borderId="0" xfId="0" applyFont="1" applyFill="1" applyAlignment="1" applyProtection="1">
      <alignment horizontal="center"/>
    </xf>
    <xf numFmtId="166" fontId="28" fillId="0" borderId="0" xfId="1" applyNumberFormat="1" applyFont="1" applyProtection="1"/>
    <xf numFmtId="167" fontId="28" fillId="0" borderId="0" xfId="1" applyNumberFormat="1" applyFont="1" applyFill="1" applyAlignment="1" applyProtection="1">
      <alignment horizontal="right"/>
    </xf>
    <xf numFmtId="0" fontId="28" fillId="0" borderId="0" xfId="0" applyFont="1" applyFill="1" applyAlignment="1" applyProtection="1">
      <alignment horizontal="right"/>
    </xf>
    <xf numFmtId="164" fontId="15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right"/>
    </xf>
    <xf numFmtId="164" fontId="15" fillId="0" borderId="0" xfId="1" applyFont="1" applyFill="1" applyProtection="1"/>
    <xf numFmtId="166" fontId="8" fillId="0" borderId="0" xfId="1" applyNumberFormat="1" applyFont="1" applyProtection="1"/>
    <xf numFmtId="0" fontId="8" fillId="0" borderId="0" xfId="0" applyFont="1" applyProtection="1"/>
    <xf numFmtId="168" fontId="5" fillId="0" borderId="0" xfId="1" applyNumberFormat="1" applyFont="1" applyFill="1" applyProtection="1"/>
    <xf numFmtId="168" fontId="5" fillId="0" borderId="0" xfId="1" applyNumberFormat="1" applyFont="1" applyAlignment="1">
      <alignment horizontal="right"/>
    </xf>
    <xf numFmtId="166" fontId="5" fillId="0" borderId="0" xfId="0" applyNumberFormat="1" applyFont="1"/>
    <xf numFmtId="164" fontId="4" fillId="0" borderId="0" xfId="1" applyFont="1" applyAlignment="1">
      <alignment horizontal="right"/>
    </xf>
    <xf numFmtId="49" fontId="5" fillId="0" borderId="0" xfId="0" applyNumberFormat="1" applyFont="1" applyAlignment="1" applyProtection="1">
      <alignment horizontal="left" vertic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168" fontId="5" fillId="0" borderId="0" xfId="1" applyNumberFormat="1" applyFont="1" applyAlignment="1" applyProtection="1">
      <alignment horizontal="right"/>
    </xf>
    <xf numFmtId="0" fontId="8" fillId="0" borderId="0" xfId="0" applyFont="1"/>
    <xf numFmtId="165" fontId="5" fillId="0" borderId="0" xfId="0" applyNumberFormat="1" applyFont="1"/>
    <xf numFmtId="166" fontId="8" fillId="0" borderId="0" xfId="0" applyNumberFormat="1" applyFont="1"/>
    <xf numFmtId="171" fontId="5" fillId="0" borderId="0" xfId="0" applyNumberFormat="1" applyFont="1"/>
    <xf numFmtId="166" fontId="5" fillId="0" borderId="0" xfId="0" quotePrefix="1" applyNumberFormat="1" applyFont="1"/>
    <xf numFmtId="168" fontId="5" fillId="0" borderId="0" xfId="1" applyNumberFormat="1" applyFont="1" applyFill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166" fontId="8" fillId="0" borderId="0" xfId="1" applyNumberFormat="1" applyFont="1" applyBorder="1" applyProtection="1"/>
    <xf numFmtId="165" fontId="8" fillId="0" borderId="0" xfId="0" applyNumberFormat="1" applyFont="1"/>
    <xf numFmtId="0" fontId="8" fillId="0" borderId="0" xfId="0" applyFont="1" applyAlignment="1">
      <alignment horizontal="right"/>
    </xf>
    <xf numFmtId="167" fontId="8" fillId="0" borderId="0" xfId="1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164" fontId="0" fillId="0" borderId="0" xfId="1" applyFont="1" applyProtection="1"/>
    <xf numFmtId="164" fontId="6" fillId="9" borderId="7" xfId="1" applyFont="1" applyFill="1" applyBorder="1" applyAlignment="1" applyProtection="1">
      <alignment vertical="top"/>
      <protection locked="0"/>
    </xf>
    <xf numFmtId="166" fontId="6" fillId="0" borderId="8" xfId="1" applyNumberFormat="1" applyFont="1" applyFill="1" applyBorder="1"/>
    <xf numFmtId="166" fontId="6" fillId="5" borderId="8" xfId="1" applyNumberFormat="1" applyFont="1" applyFill="1" applyBorder="1"/>
    <xf numFmtId="166" fontId="29" fillId="5" borderId="8" xfId="1" applyNumberFormat="1" applyFont="1" applyFill="1" applyBorder="1"/>
    <xf numFmtId="166" fontId="29" fillId="0" borderId="8" xfId="1" applyNumberFormat="1" applyFont="1" applyFill="1" applyBorder="1"/>
    <xf numFmtId="0" fontId="14" fillId="0" borderId="8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left" vertical="center"/>
    </xf>
    <xf numFmtId="166" fontId="30" fillId="10" borderId="8" xfId="1" applyNumberFormat="1" applyFont="1" applyFill="1" applyBorder="1"/>
    <xf numFmtId="0" fontId="25" fillId="8" borderId="18" xfId="0" applyFont="1" applyFill="1" applyBorder="1" applyAlignment="1">
      <alignment horizontal="center" vertical="center" wrapText="1"/>
    </xf>
    <xf numFmtId="0" fontId="26" fillId="8" borderId="13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9" fontId="16" fillId="3" borderId="3" xfId="2" applyFont="1" applyFill="1" applyBorder="1" applyAlignment="1" applyProtection="1">
      <alignment horizontal="center" vertical="top"/>
      <protection locked="0"/>
    </xf>
    <xf numFmtId="9" fontId="16" fillId="3" borderId="4" xfId="2" applyFont="1" applyFill="1" applyBorder="1" applyAlignment="1" applyProtection="1">
      <alignment horizontal="center" vertical="top"/>
      <protection locked="0"/>
    </xf>
    <xf numFmtId="9" fontId="16" fillId="3" borderId="5" xfId="2" applyFont="1" applyFill="1" applyBorder="1" applyAlignment="1" applyProtection="1">
      <alignment horizontal="center" vertical="top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0</xdr:row>
          <xdr:rowOff>180975</xdr:rowOff>
        </xdr:from>
        <xdr:to>
          <xdr:col>15</xdr:col>
          <xdr:colOff>885825</xdr:colOff>
          <xdr:row>2</xdr:row>
          <xdr:rowOff>85725</xdr:rowOff>
        </xdr:to>
        <xdr:sp macro="" textlink="">
          <xdr:nvSpPr>
            <xdr:cNvPr id="1025" name="Cmd_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104775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7" name="Cmd_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15</xdr:col>
      <xdr:colOff>952499</xdr:colOff>
      <xdr:row>0</xdr:row>
      <xdr:rowOff>104670</xdr:rowOff>
    </xdr:from>
    <xdr:to>
      <xdr:col>20</xdr:col>
      <xdr:colOff>261676</xdr:colOff>
      <xdr:row>4</xdr:row>
      <xdr:rowOff>104670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59614" y="104670"/>
          <a:ext cx="3454122" cy="80596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Introduzione di offerte casuali di</a:t>
          </a:r>
          <a:r>
            <a:rPr lang="it-IT" sz="1100" baseline="0"/>
            <a:t> ribasso (dal 2% al 30%)</a:t>
          </a:r>
        </a:p>
        <a:p>
          <a:r>
            <a:rPr lang="it-IT" sz="1100"/>
            <a:t>per un numro casuale di offerenti:</a:t>
          </a:r>
        </a:p>
        <a:p>
          <a:r>
            <a:rPr lang="it-IT" sz="1100" b="1" baseline="0"/>
            <a:t>- (comma 2): </a:t>
          </a:r>
          <a:r>
            <a:rPr lang="it-IT" sz="1100" baseline="0"/>
            <a:t>pari o superiore a 15 (da 15 a 30);</a:t>
          </a:r>
        </a:p>
        <a:p>
          <a:r>
            <a:rPr lang="it-IT" sz="1100" b="1" baseline="0"/>
            <a:t>- (comma 2-bis): </a:t>
          </a:r>
          <a:r>
            <a:rPr lang="it-IT" sz="1100" baseline="0"/>
            <a:t>inferiore a 15 (da 10 a 15)</a:t>
          </a:r>
          <a:r>
            <a:rPr lang="it-IT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g1">
    <pageSetUpPr fitToPage="1"/>
  </sheetPr>
  <dimension ref="A1:T40509"/>
  <sheetViews>
    <sheetView showGridLines="0" showRowColHeaders="0" tabSelected="1" zoomScale="91" zoomScaleNormal="91" zoomScalePageLayoutView="90" workbookViewId="0">
      <pane ySplit="10" topLeftCell="A11" activePane="bottomLeft" state="frozen"/>
      <selection pane="bottomLeft" activeCell="C1" sqref="C1"/>
    </sheetView>
  </sheetViews>
  <sheetFormatPr defaultRowHeight="15" x14ac:dyDescent="0.25"/>
  <cols>
    <col min="1" max="1" width="3.7109375" style="49" customWidth="1"/>
    <col min="2" max="2" width="6.7109375" style="9" customWidth="1"/>
    <col min="3" max="3" width="34.5703125" style="6" customWidth="1"/>
    <col min="4" max="4" width="16.7109375" style="114" customWidth="1"/>
    <col min="5" max="5" width="14.42578125" style="4" customWidth="1"/>
    <col min="6" max="6" width="13.7109375" style="4" hidden="1" customWidth="1"/>
    <col min="7" max="7" width="13.42578125" style="7" hidden="1" customWidth="1"/>
    <col min="8" max="8" width="15.7109375" style="6" hidden="1" customWidth="1"/>
    <col min="9" max="9" width="15" style="6" customWidth="1"/>
    <col min="10" max="10" width="12.7109375" style="7" customWidth="1"/>
    <col min="11" max="11" width="3.140625" style="6" customWidth="1"/>
    <col min="12" max="12" width="9.140625" style="6" hidden="1" customWidth="1"/>
    <col min="13" max="13" width="51.42578125" style="9" hidden="1" customWidth="1"/>
    <col min="14" max="14" width="22.5703125" style="9" hidden="1" customWidth="1"/>
    <col min="15" max="15" width="23" style="9" hidden="1" customWidth="1"/>
    <col min="16" max="16" width="16.28515625" style="104" customWidth="1"/>
    <col min="17" max="17" width="16.7109375" style="104" customWidth="1"/>
    <col min="18" max="18" width="13.7109375" style="6" bestFit="1" customWidth="1"/>
    <col min="19" max="19" width="10" style="6" bestFit="1" customWidth="1"/>
    <col min="20" max="16384" width="9.140625" style="6"/>
  </cols>
  <sheetData>
    <row r="1" spans="1:18" ht="15.75" x14ac:dyDescent="0.25">
      <c r="A1" s="1"/>
      <c r="B1" s="99" t="s">
        <v>21</v>
      </c>
      <c r="C1" s="3"/>
      <c r="G1" s="5"/>
      <c r="I1" s="7"/>
      <c r="K1" s="8"/>
      <c r="L1" s="100" t="str">
        <f>B1</f>
        <v>Stazione appaltante</v>
      </c>
      <c r="M1" s="6"/>
      <c r="O1" s="6"/>
    </row>
    <row r="2" spans="1:18" ht="15.75" x14ac:dyDescent="0.25">
      <c r="A2" s="1"/>
      <c r="B2" s="192"/>
      <c r="C2" s="193"/>
      <c r="D2" s="193"/>
      <c r="E2" s="193"/>
      <c r="F2" s="193"/>
      <c r="G2" s="193"/>
      <c r="H2" s="193"/>
      <c r="I2" s="194"/>
      <c r="J2" s="10"/>
      <c r="K2" s="10"/>
      <c r="L2" s="101">
        <f>Gara!$B2</f>
        <v>0</v>
      </c>
      <c r="M2" s="11"/>
      <c r="N2" s="12"/>
      <c r="O2" s="13"/>
    </row>
    <row r="3" spans="1:18" s="10" customFormat="1" ht="15.75" x14ac:dyDescent="0.25">
      <c r="A3" s="1"/>
      <c r="B3" s="99" t="s">
        <v>22</v>
      </c>
      <c r="C3" s="14"/>
      <c r="D3" s="115"/>
      <c r="E3" s="15"/>
      <c r="F3" s="16"/>
      <c r="G3" s="17"/>
      <c r="H3" s="8"/>
      <c r="I3" s="7"/>
      <c r="L3" s="100" t="str">
        <f>B3</f>
        <v>Oggetto dell'appalto</v>
      </c>
      <c r="N3" s="18" t="str">
        <f>B3</f>
        <v>Oggetto dell'appalto</v>
      </c>
      <c r="P3" s="104"/>
      <c r="Q3" s="104"/>
      <c r="R3" s="6"/>
    </row>
    <row r="4" spans="1:18" ht="17.25" customHeight="1" x14ac:dyDescent="0.25">
      <c r="A4" s="1"/>
      <c r="B4" s="192"/>
      <c r="C4" s="193"/>
      <c r="D4" s="193"/>
      <c r="E4" s="193"/>
      <c r="F4" s="193"/>
      <c r="G4" s="193"/>
      <c r="H4" s="193"/>
      <c r="I4" s="194"/>
      <c r="J4" s="10"/>
      <c r="K4" s="10"/>
      <c r="L4" s="101">
        <f>Gara!$B4</f>
        <v>0</v>
      </c>
      <c r="M4" s="11"/>
      <c r="N4" s="12"/>
      <c r="O4" s="13"/>
    </row>
    <row r="5" spans="1:18" ht="16.5" thickBot="1" x14ac:dyDescent="0.3">
      <c r="A5" s="1"/>
      <c r="B5" s="2"/>
      <c r="C5" s="141"/>
      <c r="D5" s="142"/>
      <c r="E5" s="2"/>
      <c r="F5" s="19"/>
      <c r="G5" s="9"/>
      <c r="I5" s="7"/>
      <c r="K5" s="10"/>
      <c r="M5" s="20" t="s">
        <v>3</v>
      </c>
      <c r="O5" s="6"/>
    </row>
    <row r="6" spans="1:18" ht="16.5" thickBot="1" x14ac:dyDescent="0.3">
      <c r="A6" s="1"/>
      <c r="B6" s="188" t="s">
        <v>25</v>
      </c>
      <c r="C6" s="189"/>
      <c r="D6" s="116" t="s">
        <v>1</v>
      </c>
      <c r="E6" s="21" t="s">
        <v>18</v>
      </c>
      <c r="F6" s="19"/>
      <c r="I6" s="109" t="s">
        <v>23</v>
      </c>
      <c r="K6" s="10"/>
      <c r="L6" s="22"/>
      <c r="M6" s="23" t="s">
        <v>20</v>
      </c>
      <c r="N6" s="24" t="s">
        <v>8</v>
      </c>
      <c r="O6" s="25">
        <f>D9</f>
        <v>0</v>
      </c>
    </row>
    <row r="7" spans="1:18" ht="15.75" x14ac:dyDescent="0.25">
      <c r="A7" s="1"/>
      <c r="B7" s="190"/>
      <c r="C7" s="191"/>
      <c r="D7" s="117" t="s">
        <v>2</v>
      </c>
      <c r="E7" s="26" t="s">
        <v>0</v>
      </c>
      <c r="F7" s="19"/>
      <c r="I7" s="110" t="s">
        <v>24</v>
      </c>
      <c r="K7" s="10"/>
      <c r="L7" s="27" t="s">
        <v>9</v>
      </c>
      <c r="M7" s="28" t="s">
        <v>10</v>
      </c>
      <c r="N7" s="29"/>
      <c r="O7" s="30" t="s">
        <v>7</v>
      </c>
    </row>
    <row r="8" spans="1:18" ht="15.75" x14ac:dyDescent="0.25">
      <c r="A8" s="136">
        <f>COUNTA(C11:C510)</f>
        <v>11</v>
      </c>
      <c r="B8" s="102">
        <f>COUNTIF(D11:D510,"&gt;0")</f>
        <v>11</v>
      </c>
      <c r="C8" s="97" t="s">
        <v>26</v>
      </c>
      <c r="D8" s="119">
        <v>1000000</v>
      </c>
      <c r="E8" s="31">
        <v>10000</v>
      </c>
      <c r="F8" s="19"/>
      <c r="I8" s="180">
        <f>E8+D8</f>
        <v>1010000</v>
      </c>
      <c r="K8" s="10"/>
      <c r="L8" s="32" t="s">
        <v>11</v>
      </c>
      <c r="M8" s="33" t="s">
        <v>12</v>
      </c>
      <c r="N8" s="34"/>
      <c r="O8" s="35" t="s">
        <v>7</v>
      </c>
    </row>
    <row r="9" spans="1:18" ht="15.75" x14ac:dyDescent="0.25">
      <c r="A9" s="36"/>
      <c r="B9" s="127" t="s">
        <v>42</v>
      </c>
      <c r="C9" s="126"/>
      <c r="D9" s="126"/>
      <c r="E9" s="127"/>
      <c r="F9" s="37"/>
      <c r="G9" s="36"/>
      <c r="H9" s="36"/>
      <c r="I9" s="36"/>
      <c r="J9" s="36"/>
      <c r="K9" s="38"/>
      <c r="L9" s="27" t="s">
        <v>13</v>
      </c>
      <c r="M9" s="28" t="s">
        <v>14</v>
      </c>
      <c r="N9" s="29" t="s">
        <v>15</v>
      </c>
      <c r="O9" s="39" t="s">
        <v>7</v>
      </c>
    </row>
    <row r="10" spans="1:18" ht="15.75" x14ac:dyDescent="0.25">
      <c r="A10" s="1"/>
      <c r="B10" s="40" t="s">
        <v>4</v>
      </c>
      <c r="C10" s="96" t="s">
        <v>5</v>
      </c>
      <c r="D10" s="113" t="s">
        <v>6</v>
      </c>
      <c r="E10" s="122" t="s">
        <v>19</v>
      </c>
      <c r="F10" s="41"/>
      <c r="G10" s="41"/>
      <c r="H10" s="41"/>
      <c r="I10" s="41" t="s">
        <v>17</v>
      </c>
      <c r="J10" s="41" t="s">
        <v>16</v>
      </c>
      <c r="L10" s="47"/>
      <c r="M10" s="48"/>
      <c r="N10" s="54"/>
      <c r="O10" s="53" t="s">
        <v>7</v>
      </c>
    </row>
    <row r="11" spans="1:18" ht="16.5" customHeight="1" x14ac:dyDescent="0.25">
      <c r="A11" s="143"/>
      <c r="B11" s="111">
        <v>5</v>
      </c>
      <c r="C11" s="124" t="s">
        <v>31</v>
      </c>
      <c r="D11" s="183">
        <v>21.428800582885742</v>
      </c>
      <c r="E11" s="132" t="s">
        <v>41</v>
      </c>
      <c r="F11" s="45"/>
      <c r="G11" s="46"/>
      <c r="H11" s="45"/>
      <c r="I11" s="128">
        <v>0</v>
      </c>
      <c r="J11" s="129">
        <v>0</v>
      </c>
      <c r="L11" s="42"/>
      <c r="M11" s="43"/>
      <c r="N11" s="44"/>
      <c r="O11" s="53" t="s">
        <v>7</v>
      </c>
    </row>
    <row r="12" spans="1:18" ht="17.25" customHeight="1" x14ac:dyDescent="0.25">
      <c r="A12" s="143"/>
      <c r="B12" s="111">
        <v>1</v>
      </c>
      <c r="C12" s="124" t="s">
        <v>27</v>
      </c>
      <c r="D12" s="183">
        <v>18.841499328613281</v>
      </c>
      <c r="E12" s="123" t="s">
        <v>40</v>
      </c>
      <c r="F12" s="45"/>
      <c r="G12" s="46"/>
      <c r="H12" s="45"/>
      <c r="I12" s="130">
        <v>0</v>
      </c>
      <c r="J12" s="130">
        <v>0</v>
      </c>
      <c r="L12" s="47"/>
      <c r="M12" s="48"/>
      <c r="N12" s="54"/>
      <c r="O12" s="53" t="s">
        <v>7</v>
      </c>
    </row>
    <row r="13" spans="1:18" ht="17.25" customHeight="1" x14ac:dyDescent="0.25">
      <c r="A13" s="143"/>
      <c r="B13" s="111">
        <v>10</v>
      </c>
      <c r="C13" s="124" t="s">
        <v>36</v>
      </c>
      <c r="D13" s="184">
        <v>17.167900085449219</v>
      </c>
      <c r="E13" s="123" t="s">
        <v>39</v>
      </c>
      <c r="F13" s="45"/>
      <c r="G13" s="46"/>
      <c r="H13" s="45"/>
      <c r="I13" s="130">
        <v>17.167900085449219</v>
      </c>
      <c r="J13" s="130">
        <v>4.9115285873413086</v>
      </c>
      <c r="L13" s="42"/>
      <c r="M13" s="43"/>
      <c r="N13" s="44"/>
      <c r="O13" s="53" t="s">
        <v>7</v>
      </c>
    </row>
    <row r="14" spans="1:18" ht="17.25" customHeight="1" x14ac:dyDescent="0.25">
      <c r="A14" s="143"/>
      <c r="B14" s="111">
        <v>3</v>
      </c>
      <c r="C14" s="124" t="s">
        <v>29</v>
      </c>
      <c r="D14" s="184">
        <v>16.403400421142578</v>
      </c>
      <c r="E14" s="132" t="s">
        <v>38</v>
      </c>
      <c r="F14" s="45"/>
      <c r="G14" s="46"/>
      <c r="H14" s="45"/>
      <c r="I14" s="130">
        <v>16.403400421142578</v>
      </c>
      <c r="J14" s="129">
        <v>4.147028923034668</v>
      </c>
      <c r="L14" s="42"/>
      <c r="M14" s="43"/>
      <c r="N14" s="44"/>
      <c r="O14" s="53"/>
    </row>
    <row r="15" spans="1:18" ht="16.5" customHeight="1" x14ac:dyDescent="0.25">
      <c r="A15" s="143"/>
      <c r="B15" s="185">
        <v>8</v>
      </c>
      <c r="C15" s="186" t="s">
        <v>34</v>
      </c>
      <c r="D15" s="187">
        <v>12.96150016784668</v>
      </c>
      <c r="E15" s="123">
        <v>1</v>
      </c>
      <c r="F15" s="45"/>
      <c r="G15" s="46"/>
      <c r="H15" s="45"/>
      <c r="I15" s="130">
        <v>12.96150016784668</v>
      </c>
      <c r="J15" s="130">
        <v>0.70512866973876953</v>
      </c>
      <c r="L15" s="47"/>
      <c r="M15" s="48"/>
      <c r="N15" s="54"/>
      <c r="O15" s="53" t="s">
        <v>7</v>
      </c>
    </row>
    <row r="16" spans="1:18" ht="15.75" x14ac:dyDescent="0.25">
      <c r="A16" s="143"/>
      <c r="B16" s="111">
        <v>11</v>
      </c>
      <c r="C16" s="124" t="s">
        <v>37</v>
      </c>
      <c r="D16" s="181">
        <v>12.777199745178223</v>
      </c>
      <c r="E16" s="123">
        <v>2</v>
      </c>
      <c r="F16" s="45"/>
      <c r="G16" s="46"/>
      <c r="H16" s="45"/>
      <c r="I16" s="130">
        <v>12.777199745178223</v>
      </c>
      <c r="J16" s="130">
        <v>0.5208282470703125</v>
      </c>
      <c r="L16" s="42"/>
      <c r="M16" s="43"/>
      <c r="N16" s="44"/>
      <c r="O16" s="53" t="s">
        <v>7</v>
      </c>
    </row>
    <row r="17" spans="1:20" ht="15.75" x14ac:dyDescent="0.25">
      <c r="A17" s="143"/>
      <c r="B17" s="111">
        <v>9</v>
      </c>
      <c r="C17" s="124" t="s">
        <v>35</v>
      </c>
      <c r="D17" s="181">
        <v>10.241399765014648</v>
      </c>
      <c r="E17" s="123">
        <v>3</v>
      </c>
      <c r="F17" s="45"/>
      <c r="G17" s="46"/>
      <c r="H17" s="45"/>
      <c r="I17" s="130">
        <v>10.241399765014648</v>
      </c>
      <c r="J17" s="130">
        <v>0</v>
      </c>
      <c r="L17" s="47"/>
      <c r="M17" s="48"/>
      <c r="N17" s="54"/>
      <c r="O17" s="53" t="s">
        <v>7</v>
      </c>
    </row>
    <row r="18" spans="1:20" ht="15.75" x14ac:dyDescent="0.25">
      <c r="A18" s="143"/>
      <c r="B18" s="111">
        <v>6</v>
      </c>
      <c r="C18" s="124" t="s">
        <v>32</v>
      </c>
      <c r="D18" s="181">
        <v>10.163200378417969</v>
      </c>
      <c r="E18" s="132">
        <v>4</v>
      </c>
      <c r="F18" s="45"/>
      <c r="G18" s="46"/>
      <c r="H18" s="45"/>
      <c r="I18" s="128">
        <v>10.163200378417969</v>
      </c>
      <c r="J18" s="129">
        <v>0</v>
      </c>
      <c r="L18" s="42"/>
      <c r="M18" s="43"/>
      <c r="N18" s="44"/>
      <c r="O18" s="53" t="s">
        <v>7</v>
      </c>
    </row>
    <row r="19" spans="1:20" ht="15.75" x14ac:dyDescent="0.25">
      <c r="A19" s="143"/>
      <c r="B19" s="111">
        <v>2</v>
      </c>
      <c r="C19" s="124" t="s">
        <v>28</v>
      </c>
      <c r="D19" s="181">
        <v>6.0799999237060547</v>
      </c>
      <c r="E19" s="123">
        <v>5</v>
      </c>
      <c r="F19" s="45"/>
      <c r="G19" s="46"/>
      <c r="H19" s="45"/>
      <c r="I19" s="130">
        <v>6.0799999237060547</v>
      </c>
      <c r="J19" s="130">
        <v>0</v>
      </c>
      <c r="L19" s="47"/>
      <c r="M19" s="48"/>
      <c r="N19" s="54"/>
      <c r="O19" s="53" t="s">
        <v>7</v>
      </c>
    </row>
    <row r="20" spans="1:20" ht="15.75" x14ac:dyDescent="0.25">
      <c r="A20" s="143"/>
      <c r="B20" s="111">
        <v>7</v>
      </c>
      <c r="C20" s="124" t="s">
        <v>33</v>
      </c>
      <c r="D20" s="182">
        <v>4.8691000938415527</v>
      </c>
      <c r="E20" s="133">
        <v>6</v>
      </c>
      <c r="F20" s="45"/>
      <c r="G20" s="46"/>
      <c r="H20" s="45"/>
      <c r="I20" s="130">
        <v>0</v>
      </c>
      <c r="J20" s="129">
        <v>0</v>
      </c>
      <c r="L20" s="42"/>
      <c r="M20" s="43"/>
      <c r="N20" s="44"/>
      <c r="O20" s="53" t="s">
        <v>7</v>
      </c>
    </row>
    <row r="21" spans="1:20" ht="15.75" x14ac:dyDescent="0.25">
      <c r="A21" s="143"/>
      <c r="B21" s="111">
        <v>4</v>
      </c>
      <c r="C21" s="124" t="s">
        <v>30</v>
      </c>
      <c r="D21" s="182">
        <v>2.2537999153137207</v>
      </c>
      <c r="E21" s="132">
        <v>7</v>
      </c>
      <c r="F21" s="45"/>
      <c r="G21" s="46"/>
      <c r="H21" s="45"/>
      <c r="I21" s="128">
        <v>0</v>
      </c>
      <c r="J21" s="129">
        <v>0</v>
      </c>
      <c r="L21" s="42"/>
      <c r="M21" s="43"/>
      <c r="N21" s="44"/>
      <c r="O21" s="53" t="s">
        <v>7</v>
      </c>
    </row>
    <row r="22" spans="1:20" ht="15.75" hidden="1" x14ac:dyDescent="0.25">
      <c r="A22" s="143"/>
      <c r="B22" s="111"/>
      <c r="C22" s="124"/>
      <c r="D22" s="181"/>
      <c r="E22" s="123">
        <v>8</v>
      </c>
      <c r="F22" s="45"/>
      <c r="G22" s="46"/>
      <c r="H22" s="45"/>
      <c r="I22" s="130">
        <v>0</v>
      </c>
      <c r="J22" s="130">
        <v>0</v>
      </c>
      <c r="L22" s="47"/>
      <c r="M22" s="48"/>
      <c r="N22" s="44"/>
      <c r="O22" s="44"/>
    </row>
    <row r="23" spans="1:20" ht="15.75" hidden="1" x14ac:dyDescent="0.25">
      <c r="A23" s="143"/>
      <c r="B23" s="111"/>
      <c r="C23" s="124"/>
      <c r="D23" s="125"/>
      <c r="E23" s="123"/>
      <c r="F23" s="45"/>
      <c r="G23" s="46"/>
      <c r="H23" s="45"/>
      <c r="I23" s="130">
        <v>0</v>
      </c>
      <c r="J23" s="130">
        <v>0</v>
      </c>
      <c r="L23" s="42"/>
      <c r="M23" s="43"/>
      <c r="N23" s="44"/>
      <c r="O23" s="44"/>
    </row>
    <row r="24" spans="1:20" s="10" customFormat="1" ht="15.75" hidden="1" x14ac:dyDescent="0.25">
      <c r="A24" s="143"/>
      <c r="B24" s="111"/>
      <c r="C24" s="124"/>
      <c r="D24" s="125"/>
      <c r="E24" s="133"/>
      <c r="F24" s="45"/>
      <c r="G24" s="46"/>
      <c r="H24" s="45"/>
      <c r="I24" s="130">
        <v>0</v>
      </c>
      <c r="J24" s="129">
        <v>0</v>
      </c>
      <c r="L24" s="56"/>
      <c r="M24" s="57"/>
      <c r="N24" s="52"/>
      <c r="O24" s="91"/>
      <c r="P24" s="104"/>
      <c r="Q24" s="104"/>
      <c r="R24" s="6"/>
      <c r="T24" s="6"/>
    </row>
    <row r="25" spans="1:20" s="58" customFormat="1" ht="15.75" hidden="1" x14ac:dyDescent="0.25">
      <c r="A25" s="143"/>
      <c r="B25" s="111"/>
      <c r="C25" s="124"/>
      <c r="D25" s="125"/>
      <c r="E25" s="132"/>
      <c r="F25" s="45"/>
      <c r="G25" s="46"/>
      <c r="H25" s="45"/>
      <c r="I25" s="128">
        <v>0</v>
      </c>
      <c r="J25" s="129">
        <v>0</v>
      </c>
      <c r="L25" s="56"/>
      <c r="M25" s="57"/>
      <c r="N25" s="52"/>
      <c r="O25" s="52"/>
      <c r="P25" s="104"/>
      <c r="Q25" s="104"/>
      <c r="R25" s="6"/>
      <c r="T25" s="6"/>
    </row>
    <row r="26" spans="1:20" s="58" customFormat="1" ht="14.25" hidden="1" customHeight="1" x14ac:dyDescent="0.25">
      <c r="A26" s="143"/>
      <c r="B26" s="111"/>
      <c r="C26" s="124"/>
      <c r="D26" s="181"/>
      <c r="E26" s="133"/>
      <c r="F26" s="45"/>
      <c r="G26" s="46"/>
      <c r="H26" s="45"/>
      <c r="I26" s="130">
        <v>0</v>
      </c>
      <c r="J26" s="129">
        <v>0</v>
      </c>
      <c r="L26" s="50"/>
      <c r="M26" s="51"/>
      <c r="N26" s="52"/>
      <c r="O26" s="52"/>
      <c r="P26" s="104"/>
      <c r="Q26" s="89"/>
      <c r="R26" s="6"/>
    </row>
    <row r="27" spans="1:20" s="58" customFormat="1" ht="14.25" hidden="1" customHeight="1" x14ac:dyDescent="0.25">
      <c r="A27" s="143"/>
      <c r="B27" s="111"/>
      <c r="C27" s="124"/>
      <c r="D27" s="181"/>
      <c r="E27" s="123"/>
      <c r="F27" s="45"/>
      <c r="G27" s="46"/>
      <c r="H27" s="45"/>
      <c r="I27" s="130">
        <v>0</v>
      </c>
      <c r="J27" s="130">
        <v>0</v>
      </c>
      <c r="L27" s="42"/>
      <c r="M27" s="43"/>
      <c r="N27" s="44"/>
      <c r="O27" s="98"/>
      <c r="P27" s="104"/>
      <c r="Q27" s="89"/>
      <c r="R27" s="6"/>
    </row>
    <row r="28" spans="1:20" s="58" customFormat="1" ht="16.5" hidden="1" thickBot="1" x14ac:dyDescent="0.3">
      <c r="A28" s="143"/>
      <c r="B28" s="111"/>
      <c r="C28" s="124"/>
      <c r="D28" s="181"/>
      <c r="E28" s="123"/>
      <c r="F28" s="45"/>
      <c r="G28" s="46"/>
      <c r="H28" s="45"/>
      <c r="I28" s="130">
        <v>0</v>
      </c>
      <c r="J28" s="130">
        <v>0</v>
      </c>
      <c r="L28" s="92"/>
      <c r="M28" s="93"/>
      <c r="N28" s="94"/>
      <c r="O28" s="95"/>
      <c r="P28" s="104"/>
      <c r="Q28" s="89"/>
    </row>
    <row r="29" spans="1:20" s="58" customFormat="1" ht="16.5" hidden="1" thickBot="1" x14ac:dyDescent="0.3">
      <c r="A29" s="143"/>
      <c r="B29" s="111"/>
      <c r="C29" s="124"/>
      <c r="D29" s="181"/>
      <c r="E29" s="132"/>
      <c r="F29" s="45"/>
      <c r="G29" s="46"/>
      <c r="H29" s="45"/>
      <c r="I29" s="128">
        <v>0</v>
      </c>
      <c r="J29" s="129">
        <v>0</v>
      </c>
      <c r="L29" s="59"/>
      <c r="M29" s="60"/>
      <c r="N29" s="61"/>
      <c r="O29" s="62"/>
      <c r="P29" s="104"/>
      <c r="Q29" s="89"/>
    </row>
    <row r="30" spans="1:20" s="58" customFormat="1" ht="15.75" hidden="1" x14ac:dyDescent="0.25">
      <c r="A30" s="143"/>
      <c r="B30" s="111"/>
      <c r="C30" s="124"/>
      <c r="D30" s="181"/>
      <c r="E30" s="133"/>
      <c r="F30" s="45"/>
      <c r="G30" s="46"/>
      <c r="H30" s="45"/>
      <c r="I30" s="129">
        <v>0</v>
      </c>
      <c r="J30" s="131">
        <v>0</v>
      </c>
      <c r="L30" s="63"/>
      <c r="M30" s="64"/>
      <c r="N30" s="65"/>
      <c r="O30" s="66"/>
      <c r="P30" s="104"/>
      <c r="Q30" s="89"/>
      <c r="R30" s="88"/>
      <c r="S30" s="88"/>
    </row>
    <row r="31" spans="1:20" s="58" customFormat="1" ht="15.75" hidden="1" x14ac:dyDescent="0.25">
      <c r="A31" s="143"/>
      <c r="B31" s="111"/>
      <c r="C31" s="124"/>
      <c r="D31" s="181"/>
      <c r="E31" s="133"/>
      <c r="F31" s="45"/>
      <c r="G31" s="46"/>
      <c r="H31" s="45"/>
      <c r="I31" s="130">
        <v>0</v>
      </c>
      <c r="J31" s="129">
        <v>0</v>
      </c>
      <c r="K31" s="121"/>
      <c r="L31" s="67"/>
      <c r="M31" s="68"/>
      <c r="N31" s="69"/>
      <c r="O31" s="69"/>
      <c r="P31" s="104"/>
      <c r="Q31" s="89"/>
      <c r="R31" s="88"/>
      <c r="S31" s="88"/>
    </row>
    <row r="32" spans="1:20" s="58" customFormat="1" ht="15.75" hidden="1" x14ac:dyDescent="0.25">
      <c r="A32" s="143"/>
      <c r="B32" s="111"/>
      <c r="C32" s="124"/>
      <c r="D32" s="181"/>
      <c r="E32" s="132"/>
      <c r="F32" s="45"/>
      <c r="G32" s="46"/>
      <c r="H32" s="45"/>
      <c r="I32" s="128">
        <v>0</v>
      </c>
      <c r="J32" s="129">
        <v>0</v>
      </c>
      <c r="L32" s="71"/>
      <c r="M32" s="72"/>
      <c r="N32" s="73"/>
      <c r="O32" s="74"/>
      <c r="P32" s="104"/>
      <c r="Q32" s="89"/>
      <c r="R32" s="90"/>
      <c r="S32" s="90"/>
    </row>
    <row r="33" spans="1:19" s="58" customFormat="1" ht="16.5" hidden="1" thickBot="1" x14ac:dyDescent="0.3">
      <c r="A33" s="143"/>
      <c r="B33" s="111"/>
      <c r="C33" s="124"/>
      <c r="D33" s="181"/>
      <c r="E33" s="132"/>
      <c r="F33" s="45"/>
      <c r="G33" s="46"/>
      <c r="H33" s="45"/>
      <c r="I33" s="130">
        <v>0</v>
      </c>
      <c r="J33" s="129">
        <v>0</v>
      </c>
      <c r="L33" s="75"/>
      <c r="M33" s="76"/>
      <c r="N33" s="77"/>
      <c r="O33" s="77"/>
      <c r="P33" s="104"/>
      <c r="Q33" s="89"/>
      <c r="R33" s="89"/>
      <c r="S33" s="89"/>
    </row>
    <row r="34" spans="1:19" s="58" customFormat="1" ht="16.5" hidden="1" thickBot="1" x14ac:dyDescent="0.3">
      <c r="A34" s="143"/>
      <c r="B34" s="111"/>
      <c r="C34" s="124"/>
      <c r="D34" s="181"/>
      <c r="E34" s="133"/>
      <c r="F34" s="45"/>
      <c r="G34" s="46"/>
      <c r="H34" s="45"/>
      <c r="I34" s="130">
        <v>0</v>
      </c>
      <c r="J34" s="129">
        <v>0</v>
      </c>
      <c r="L34" s="78"/>
      <c r="M34" s="79"/>
      <c r="N34" s="80"/>
      <c r="O34" s="81"/>
      <c r="P34" s="104"/>
      <c r="Q34" s="89"/>
    </row>
    <row r="35" spans="1:19" s="58" customFormat="1" ht="15.75" hidden="1" x14ac:dyDescent="0.25">
      <c r="A35" s="143"/>
      <c r="B35" s="111"/>
      <c r="C35" s="124"/>
      <c r="D35" s="181"/>
      <c r="E35" s="123"/>
      <c r="F35" s="45"/>
      <c r="G35" s="46"/>
      <c r="H35" s="45"/>
      <c r="I35" s="130">
        <v>0</v>
      </c>
      <c r="J35" s="130">
        <v>0</v>
      </c>
      <c r="L35" s="82"/>
      <c r="M35" s="83"/>
      <c r="N35" s="84"/>
      <c r="O35" s="83"/>
      <c r="P35" s="104"/>
      <c r="Q35" s="89"/>
    </row>
    <row r="36" spans="1:19" s="58" customFormat="1" ht="15.75" hidden="1" x14ac:dyDescent="0.25">
      <c r="A36" s="143"/>
      <c r="B36" s="111"/>
      <c r="C36" s="124"/>
      <c r="D36" s="181"/>
      <c r="E36" s="123"/>
      <c r="F36" s="45"/>
      <c r="G36" s="46"/>
      <c r="H36" s="45"/>
      <c r="I36" s="130">
        <v>0</v>
      </c>
      <c r="J36" s="130">
        <v>0</v>
      </c>
      <c r="L36" s="82"/>
      <c r="M36" s="83"/>
      <c r="N36" s="84"/>
      <c r="O36" s="83"/>
      <c r="P36" s="104"/>
      <c r="Q36" s="89"/>
    </row>
    <row r="37" spans="1:19" s="58" customFormat="1" ht="15.75" hidden="1" x14ac:dyDescent="0.25">
      <c r="A37" s="143"/>
      <c r="B37" s="111"/>
      <c r="C37" s="124"/>
      <c r="D37" s="181"/>
      <c r="E37" s="123"/>
      <c r="F37" s="45"/>
      <c r="G37" s="46"/>
      <c r="H37" s="45"/>
      <c r="I37" s="130">
        <v>0</v>
      </c>
      <c r="J37" s="130">
        <v>0</v>
      </c>
      <c r="L37" s="82"/>
      <c r="M37" s="83"/>
      <c r="N37" s="84"/>
      <c r="O37" s="83"/>
      <c r="P37" s="104"/>
      <c r="Q37" s="89"/>
    </row>
    <row r="38" spans="1:19" s="58" customFormat="1" ht="14.25" hidden="1" customHeight="1" x14ac:dyDescent="0.25">
      <c r="A38" s="143"/>
      <c r="B38" s="111"/>
      <c r="C38" s="124"/>
      <c r="D38" s="181"/>
      <c r="E38" s="132"/>
      <c r="F38" s="45"/>
      <c r="G38" s="46"/>
      <c r="H38" s="45"/>
      <c r="I38" s="130">
        <v>0</v>
      </c>
      <c r="J38" s="129">
        <v>0</v>
      </c>
      <c r="L38" s="82"/>
      <c r="M38" s="83"/>
      <c r="N38" s="84"/>
      <c r="O38" s="83"/>
      <c r="P38" s="104"/>
      <c r="Q38" s="89"/>
    </row>
    <row r="39" spans="1:19" s="58" customFormat="1" hidden="1" x14ac:dyDescent="0.25">
      <c r="A39" s="143"/>
      <c r="B39" s="111"/>
      <c r="C39" s="124"/>
      <c r="D39" s="181"/>
      <c r="E39" s="123"/>
      <c r="F39" s="45"/>
      <c r="G39" s="46"/>
      <c r="H39" s="45"/>
      <c r="I39" s="130">
        <v>0</v>
      </c>
      <c r="J39" s="130">
        <v>0</v>
      </c>
      <c r="P39" s="104"/>
      <c r="Q39" s="89"/>
    </row>
    <row r="40" spans="1:19" s="58" customFormat="1" hidden="1" x14ac:dyDescent="0.25">
      <c r="A40" s="143"/>
      <c r="B40" s="111"/>
      <c r="C40" s="124"/>
      <c r="D40" s="181"/>
      <c r="E40" s="132"/>
      <c r="F40" s="45"/>
      <c r="G40" s="46"/>
      <c r="H40" s="45"/>
      <c r="I40" s="130">
        <v>0</v>
      </c>
      <c r="J40" s="129">
        <v>0</v>
      </c>
      <c r="P40" s="104"/>
      <c r="Q40" s="89"/>
    </row>
    <row r="41" spans="1:19" s="58" customFormat="1" hidden="1" x14ac:dyDescent="0.25">
      <c r="A41" s="143"/>
      <c r="B41" s="111"/>
      <c r="C41" s="124"/>
      <c r="D41" s="181"/>
      <c r="E41" s="132"/>
      <c r="F41" s="45"/>
      <c r="G41" s="46"/>
      <c r="H41" s="45"/>
      <c r="I41" s="128">
        <v>0</v>
      </c>
      <c r="J41" s="129">
        <v>0</v>
      </c>
      <c r="P41" s="104"/>
      <c r="Q41" s="89"/>
    </row>
    <row r="42" spans="1:19" s="58" customFormat="1" hidden="1" x14ac:dyDescent="0.25">
      <c r="A42" s="143"/>
      <c r="B42" s="111"/>
      <c r="C42" s="124"/>
      <c r="D42" s="181"/>
      <c r="E42" s="133"/>
      <c r="F42" s="45"/>
      <c r="G42" s="46"/>
      <c r="H42" s="45"/>
      <c r="I42" s="130">
        <v>0</v>
      </c>
      <c r="J42" s="129">
        <v>0</v>
      </c>
      <c r="P42" s="104"/>
      <c r="Q42" s="89"/>
    </row>
    <row r="43" spans="1:19" s="58" customFormat="1" hidden="1" x14ac:dyDescent="0.25">
      <c r="A43" s="143"/>
      <c r="B43" s="111"/>
      <c r="C43" s="124"/>
      <c r="D43" s="181"/>
      <c r="E43" s="123"/>
      <c r="F43" s="45"/>
      <c r="G43" s="46"/>
      <c r="H43" s="45"/>
      <c r="I43" s="130">
        <v>0</v>
      </c>
      <c r="J43" s="130">
        <v>0</v>
      </c>
      <c r="P43" s="104"/>
      <c r="Q43" s="89"/>
    </row>
    <row r="44" spans="1:19" s="58" customFormat="1" hidden="1" x14ac:dyDescent="0.25">
      <c r="A44" s="143"/>
      <c r="B44" s="111"/>
      <c r="C44" s="124"/>
      <c r="D44" s="181"/>
      <c r="E44" s="123"/>
      <c r="F44" s="45"/>
      <c r="G44" s="46"/>
      <c r="H44" s="45"/>
      <c r="I44" s="130">
        <v>0</v>
      </c>
      <c r="J44" s="130">
        <v>0</v>
      </c>
      <c r="P44" s="104"/>
      <c r="Q44" s="89"/>
    </row>
    <row r="45" spans="1:19" s="58" customFormat="1" hidden="1" x14ac:dyDescent="0.25">
      <c r="A45" s="143"/>
      <c r="B45" s="111"/>
      <c r="C45" s="124"/>
      <c r="D45" s="181"/>
      <c r="E45" s="123"/>
      <c r="F45" s="45"/>
      <c r="G45" s="46"/>
      <c r="H45" s="45"/>
      <c r="I45" s="130">
        <v>0</v>
      </c>
      <c r="J45" s="130">
        <v>0</v>
      </c>
      <c r="P45" s="104"/>
      <c r="Q45" s="89"/>
    </row>
    <row r="46" spans="1:19" s="58" customFormat="1" hidden="1" x14ac:dyDescent="0.25">
      <c r="A46" s="143"/>
      <c r="B46" s="111"/>
      <c r="C46" s="124"/>
      <c r="D46" s="181"/>
      <c r="E46" s="123"/>
      <c r="F46" s="45"/>
      <c r="G46" s="46"/>
      <c r="H46" s="45"/>
      <c r="I46" s="130">
        <v>0</v>
      </c>
      <c r="J46" s="130">
        <v>0</v>
      </c>
      <c r="P46" s="104"/>
      <c r="Q46" s="89"/>
    </row>
    <row r="47" spans="1:19" s="58" customFormat="1" hidden="1" x14ac:dyDescent="0.25">
      <c r="A47" s="143"/>
      <c r="B47" s="111"/>
      <c r="C47" s="124"/>
      <c r="D47" s="181"/>
      <c r="E47" s="123"/>
      <c r="F47" s="45"/>
      <c r="G47" s="46"/>
      <c r="H47" s="45"/>
      <c r="I47" s="130">
        <v>0</v>
      </c>
      <c r="J47" s="130">
        <v>0</v>
      </c>
      <c r="P47" s="104"/>
      <c r="Q47" s="89"/>
    </row>
    <row r="48" spans="1:19" s="58" customFormat="1" hidden="1" x14ac:dyDescent="0.25">
      <c r="A48" s="143"/>
      <c r="B48" s="111"/>
      <c r="C48" s="124"/>
      <c r="D48" s="181"/>
      <c r="E48" s="123"/>
      <c r="F48" s="45"/>
      <c r="G48" s="46"/>
      <c r="H48" s="45"/>
      <c r="I48" s="130">
        <v>0</v>
      </c>
      <c r="J48" s="130">
        <v>0</v>
      </c>
      <c r="P48" s="104"/>
      <c r="Q48" s="89"/>
    </row>
    <row r="49" spans="1:17" s="58" customFormat="1" hidden="1" x14ac:dyDescent="0.25">
      <c r="A49" s="143"/>
      <c r="B49" s="111"/>
      <c r="C49" s="124"/>
      <c r="D49" s="181"/>
      <c r="E49" s="123"/>
      <c r="F49" s="45"/>
      <c r="G49" s="46"/>
      <c r="H49" s="45"/>
      <c r="I49" s="130">
        <v>0</v>
      </c>
      <c r="J49" s="130">
        <v>0</v>
      </c>
      <c r="P49" s="104"/>
      <c r="Q49" s="89"/>
    </row>
    <row r="50" spans="1:17" s="58" customFormat="1" hidden="1" x14ac:dyDescent="0.25">
      <c r="A50" s="143"/>
      <c r="B50" s="111"/>
      <c r="C50" s="124"/>
      <c r="D50" s="181"/>
      <c r="E50" s="123"/>
      <c r="F50" s="45"/>
      <c r="G50" s="46"/>
      <c r="H50" s="45"/>
      <c r="I50" s="130">
        <v>0</v>
      </c>
      <c r="J50" s="130">
        <v>0</v>
      </c>
      <c r="P50" s="104"/>
      <c r="Q50" s="89"/>
    </row>
    <row r="51" spans="1:17" s="58" customFormat="1" hidden="1" x14ac:dyDescent="0.25">
      <c r="A51" s="143"/>
      <c r="B51" s="111"/>
      <c r="C51" s="124"/>
      <c r="D51" s="181"/>
      <c r="E51" s="123"/>
      <c r="F51" s="45"/>
      <c r="G51" s="46"/>
      <c r="H51" s="45"/>
      <c r="I51" s="130">
        <v>0</v>
      </c>
      <c r="J51" s="130">
        <v>0</v>
      </c>
      <c r="P51" s="104"/>
      <c r="Q51" s="89"/>
    </row>
    <row r="52" spans="1:17" s="58" customFormat="1" hidden="1" x14ac:dyDescent="0.25">
      <c r="A52" s="143"/>
      <c r="B52" s="111"/>
      <c r="C52" s="124"/>
      <c r="D52" s="181"/>
      <c r="E52" s="123"/>
      <c r="F52" s="45"/>
      <c r="G52" s="46"/>
      <c r="H52" s="45"/>
      <c r="I52" s="130">
        <v>0</v>
      </c>
      <c r="J52" s="130">
        <v>0</v>
      </c>
      <c r="P52" s="104"/>
      <c r="Q52" s="89"/>
    </row>
    <row r="53" spans="1:17" s="58" customFormat="1" hidden="1" x14ac:dyDescent="0.25">
      <c r="A53" s="143"/>
      <c r="B53" s="111"/>
      <c r="C53" s="124"/>
      <c r="D53" s="181"/>
      <c r="E53" s="123"/>
      <c r="F53" s="55"/>
      <c r="G53" s="46"/>
      <c r="H53" s="45"/>
      <c r="I53" s="130">
        <v>0</v>
      </c>
      <c r="J53" s="130">
        <v>0</v>
      </c>
      <c r="M53" s="85"/>
      <c r="N53" s="85"/>
      <c r="O53" s="85"/>
      <c r="P53" s="104"/>
      <c r="Q53" s="89"/>
    </row>
    <row r="54" spans="1:17" s="58" customFormat="1" hidden="1" x14ac:dyDescent="0.25">
      <c r="A54" s="143"/>
      <c r="B54" s="111"/>
      <c r="C54" s="124"/>
      <c r="D54" s="181"/>
      <c r="E54" s="123"/>
      <c r="F54" s="45"/>
      <c r="G54" s="46"/>
      <c r="H54" s="45"/>
      <c r="I54" s="130">
        <v>0</v>
      </c>
      <c r="J54" s="130">
        <v>0</v>
      </c>
      <c r="M54" s="85"/>
      <c r="N54" s="85"/>
      <c r="O54" s="85"/>
      <c r="P54" s="104"/>
      <c r="Q54" s="89"/>
    </row>
    <row r="55" spans="1:17" s="58" customFormat="1" hidden="1" x14ac:dyDescent="0.25">
      <c r="A55" s="143"/>
      <c r="B55" s="111"/>
      <c r="C55" s="124"/>
      <c r="D55" s="181"/>
      <c r="E55" s="123"/>
      <c r="F55" s="45"/>
      <c r="G55" s="46"/>
      <c r="H55" s="45"/>
      <c r="I55" s="130">
        <v>0</v>
      </c>
      <c r="J55" s="130">
        <v>0</v>
      </c>
      <c r="M55" s="85"/>
      <c r="N55" s="85"/>
      <c r="O55" s="85"/>
      <c r="P55" s="104"/>
      <c r="Q55" s="89"/>
    </row>
    <row r="56" spans="1:17" s="58" customFormat="1" hidden="1" x14ac:dyDescent="0.25">
      <c r="A56" s="143"/>
      <c r="B56" s="111"/>
      <c r="C56" s="124"/>
      <c r="D56" s="181"/>
      <c r="E56" s="123"/>
      <c r="F56" s="45"/>
      <c r="G56" s="46"/>
      <c r="H56" s="45"/>
      <c r="I56" s="130">
        <v>0</v>
      </c>
      <c r="J56" s="130">
        <v>0</v>
      </c>
      <c r="M56" s="85"/>
      <c r="N56" s="85"/>
      <c r="O56" s="85"/>
      <c r="P56" s="104"/>
      <c r="Q56" s="89"/>
    </row>
    <row r="57" spans="1:17" s="58" customFormat="1" hidden="1" x14ac:dyDescent="0.25">
      <c r="A57" s="143"/>
      <c r="B57" s="111"/>
      <c r="C57" s="124"/>
      <c r="D57" s="181"/>
      <c r="E57" s="123"/>
      <c r="F57" s="45"/>
      <c r="G57" s="46"/>
      <c r="H57" s="45"/>
      <c r="I57" s="130">
        <v>0</v>
      </c>
      <c r="J57" s="130">
        <v>0</v>
      </c>
      <c r="M57" s="85"/>
      <c r="N57" s="85"/>
      <c r="O57" s="85"/>
      <c r="P57" s="104"/>
      <c r="Q57" s="89"/>
    </row>
    <row r="58" spans="1:17" s="58" customFormat="1" hidden="1" x14ac:dyDescent="0.25">
      <c r="A58" s="143"/>
      <c r="B58" s="111"/>
      <c r="C58" s="124"/>
      <c r="D58" s="181"/>
      <c r="E58" s="123"/>
      <c r="F58" s="45"/>
      <c r="G58" s="46"/>
      <c r="H58" s="45"/>
      <c r="I58" s="130">
        <v>0</v>
      </c>
      <c r="J58" s="130">
        <v>0</v>
      </c>
      <c r="M58" s="85"/>
      <c r="N58" s="85"/>
      <c r="O58" s="85"/>
      <c r="P58" s="104"/>
      <c r="Q58" s="89"/>
    </row>
    <row r="59" spans="1:17" s="58" customFormat="1" hidden="1" x14ac:dyDescent="0.25">
      <c r="A59" s="143"/>
      <c r="B59" s="111"/>
      <c r="C59" s="124"/>
      <c r="D59" s="181"/>
      <c r="E59" s="123"/>
      <c r="F59" s="45"/>
      <c r="G59" s="46"/>
      <c r="H59" s="45"/>
      <c r="I59" s="130">
        <v>0</v>
      </c>
      <c r="J59" s="130">
        <v>0</v>
      </c>
      <c r="M59" s="85"/>
      <c r="N59" s="85"/>
      <c r="O59" s="85"/>
      <c r="P59" s="104"/>
      <c r="Q59" s="89"/>
    </row>
    <row r="60" spans="1:17" s="58" customFormat="1" hidden="1" x14ac:dyDescent="0.25">
      <c r="A60" s="143"/>
      <c r="B60" s="111"/>
      <c r="C60" s="124"/>
      <c r="D60" s="181"/>
      <c r="E60" s="123"/>
      <c r="F60" s="45"/>
      <c r="G60" s="46"/>
      <c r="H60" s="45"/>
      <c r="I60" s="130">
        <v>0</v>
      </c>
      <c r="J60" s="130">
        <v>0</v>
      </c>
      <c r="M60" s="85"/>
      <c r="N60" s="85"/>
      <c r="O60" s="85"/>
      <c r="P60" s="104"/>
      <c r="Q60" s="89"/>
    </row>
    <row r="61" spans="1:17" s="58" customFormat="1" hidden="1" x14ac:dyDescent="0.25">
      <c r="A61" s="143"/>
      <c r="B61" s="111"/>
      <c r="C61" s="124"/>
      <c r="D61" s="181"/>
      <c r="E61" s="123"/>
      <c r="F61" s="45"/>
      <c r="G61" s="46"/>
      <c r="H61" s="45"/>
      <c r="I61" s="130">
        <v>0</v>
      </c>
      <c r="J61" s="130">
        <v>0</v>
      </c>
      <c r="M61" s="85"/>
      <c r="N61" s="85"/>
      <c r="O61" s="85"/>
      <c r="P61" s="104"/>
      <c r="Q61" s="89"/>
    </row>
    <row r="62" spans="1:17" s="58" customFormat="1" hidden="1" x14ac:dyDescent="0.25">
      <c r="A62" s="143"/>
      <c r="B62" s="111"/>
      <c r="C62" s="124"/>
      <c r="D62" s="181"/>
      <c r="E62" s="123"/>
      <c r="F62" s="45"/>
      <c r="G62" s="46"/>
      <c r="H62" s="45"/>
      <c r="I62" s="130">
        <v>0</v>
      </c>
      <c r="J62" s="130">
        <v>0</v>
      </c>
      <c r="M62" s="85"/>
      <c r="N62" s="85"/>
      <c r="O62" s="85"/>
      <c r="P62" s="104"/>
      <c r="Q62" s="89"/>
    </row>
    <row r="63" spans="1:17" s="58" customFormat="1" hidden="1" x14ac:dyDescent="0.25">
      <c r="A63" s="143"/>
      <c r="B63" s="111"/>
      <c r="C63" s="124"/>
      <c r="D63" s="181"/>
      <c r="E63" s="123"/>
      <c r="F63" s="45"/>
      <c r="G63" s="46"/>
      <c r="H63" s="45"/>
      <c r="I63" s="130">
        <v>0</v>
      </c>
      <c r="J63" s="130">
        <v>0</v>
      </c>
      <c r="M63" s="85"/>
      <c r="N63" s="85"/>
      <c r="O63" s="85"/>
      <c r="P63" s="104"/>
      <c r="Q63" s="89"/>
    </row>
    <row r="64" spans="1:17" s="58" customFormat="1" hidden="1" x14ac:dyDescent="0.25">
      <c r="A64" s="143"/>
      <c r="B64" s="111"/>
      <c r="C64" s="124"/>
      <c r="D64" s="181"/>
      <c r="E64" s="123"/>
      <c r="F64" s="45"/>
      <c r="G64" s="46"/>
      <c r="H64" s="45"/>
      <c r="I64" s="130">
        <v>0</v>
      </c>
      <c r="J64" s="130">
        <v>0</v>
      </c>
      <c r="M64" s="85"/>
      <c r="N64" s="85"/>
      <c r="O64" s="85"/>
      <c r="P64" s="104"/>
      <c r="Q64" s="89"/>
    </row>
    <row r="65" spans="1:17" s="58" customFormat="1" hidden="1" x14ac:dyDescent="0.25">
      <c r="A65" s="143"/>
      <c r="B65" s="111"/>
      <c r="C65" s="124"/>
      <c r="D65" s="181"/>
      <c r="E65" s="123"/>
      <c r="F65" s="45"/>
      <c r="G65" s="46"/>
      <c r="H65" s="45"/>
      <c r="I65" s="130">
        <v>0</v>
      </c>
      <c r="J65" s="130">
        <v>0</v>
      </c>
      <c r="M65" s="85"/>
      <c r="N65" s="85"/>
      <c r="O65" s="85"/>
      <c r="P65" s="104"/>
      <c r="Q65" s="89"/>
    </row>
    <row r="66" spans="1:17" s="58" customFormat="1" hidden="1" x14ac:dyDescent="0.25">
      <c r="A66" s="143"/>
      <c r="B66" s="111"/>
      <c r="C66" s="124"/>
      <c r="D66" s="181"/>
      <c r="E66" s="123"/>
      <c r="F66" s="45"/>
      <c r="G66" s="46"/>
      <c r="H66" s="45"/>
      <c r="I66" s="130">
        <v>0</v>
      </c>
      <c r="J66" s="130">
        <v>0</v>
      </c>
      <c r="M66" s="85"/>
      <c r="N66" s="85"/>
      <c r="O66" s="85"/>
      <c r="P66" s="104"/>
      <c r="Q66" s="89"/>
    </row>
    <row r="67" spans="1:17" s="58" customFormat="1" hidden="1" x14ac:dyDescent="0.25">
      <c r="A67" s="143"/>
      <c r="B67" s="111"/>
      <c r="C67" s="124"/>
      <c r="D67" s="181"/>
      <c r="E67" s="123"/>
      <c r="F67" s="45"/>
      <c r="G67" s="46"/>
      <c r="H67" s="45"/>
      <c r="I67" s="130">
        <v>0</v>
      </c>
      <c r="J67" s="130">
        <v>0</v>
      </c>
      <c r="M67" s="85"/>
      <c r="N67" s="85"/>
      <c r="O67" s="85"/>
      <c r="P67" s="104"/>
      <c r="Q67" s="89"/>
    </row>
    <row r="68" spans="1:17" s="58" customFormat="1" hidden="1" x14ac:dyDescent="0.25">
      <c r="A68" s="143"/>
      <c r="B68" s="111"/>
      <c r="C68" s="124"/>
      <c r="D68" s="181"/>
      <c r="E68" s="123"/>
      <c r="F68" s="45"/>
      <c r="G68" s="46"/>
      <c r="H68" s="45"/>
      <c r="I68" s="130">
        <v>0</v>
      </c>
      <c r="J68" s="130">
        <v>0</v>
      </c>
      <c r="M68" s="85"/>
      <c r="N68" s="85"/>
      <c r="O68" s="85"/>
      <c r="P68" s="104"/>
      <c r="Q68" s="89"/>
    </row>
    <row r="69" spans="1:17" s="58" customFormat="1" hidden="1" x14ac:dyDescent="0.25">
      <c r="A69" s="143"/>
      <c r="B69" s="111"/>
      <c r="C69" s="124"/>
      <c r="D69" s="181"/>
      <c r="E69" s="123"/>
      <c r="F69" s="45"/>
      <c r="G69" s="46"/>
      <c r="H69" s="45"/>
      <c r="I69" s="130">
        <v>0</v>
      </c>
      <c r="J69" s="130">
        <v>0</v>
      </c>
      <c r="M69" s="85"/>
      <c r="N69" s="85"/>
      <c r="O69" s="85"/>
      <c r="P69" s="104"/>
      <c r="Q69" s="89"/>
    </row>
    <row r="70" spans="1:17" s="58" customFormat="1" hidden="1" x14ac:dyDescent="0.25">
      <c r="A70" s="143"/>
      <c r="B70" s="111"/>
      <c r="C70" s="124"/>
      <c r="D70" s="181"/>
      <c r="E70" s="123"/>
      <c r="F70" s="45"/>
      <c r="G70" s="46"/>
      <c r="H70" s="45"/>
      <c r="I70" s="130">
        <v>0</v>
      </c>
      <c r="J70" s="130">
        <v>0</v>
      </c>
      <c r="M70" s="85"/>
      <c r="N70" s="85"/>
      <c r="O70" s="85"/>
      <c r="P70" s="104"/>
      <c r="Q70" s="89"/>
    </row>
    <row r="71" spans="1:17" s="58" customFormat="1" hidden="1" x14ac:dyDescent="0.25">
      <c r="A71" s="143"/>
      <c r="B71" s="111"/>
      <c r="C71" s="124"/>
      <c r="D71" s="181"/>
      <c r="E71" s="123"/>
      <c r="F71" s="45"/>
      <c r="G71" s="46"/>
      <c r="H71" s="45"/>
      <c r="I71" s="130">
        <v>0</v>
      </c>
      <c r="J71" s="130">
        <v>0</v>
      </c>
      <c r="M71" s="85"/>
      <c r="N71" s="85"/>
      <c r="O71" s="85"/>
      <c r="P71" s="104"/>
      <c r="Q71" s="89"/>
    </row>
    <row r="72" spans="1:17" s="58" customFormat="1" hidden="1" x14ac:dyDescent="0.25">
      <c r="A72" s="143"/>
      <c r="B72" s="111"/>
      <c r="C72" s="124"/>
      <c r="D72" s="181"/>
      <c r="E72" s="123"/>
      <c r="F72" s="45"/>
      <c r="G72" s="46"/>
      <c r="H72" s="45"/>
      <c r="I72" s="130">
        <v>0</v>
      </c>
      <c r="J72" s="130">
        <v>0</v>
      </c>
      <c r="M72" s="85"/>
      <c r="N72" s="85"/>
      <c r="O72" s="85"/>
      <c r="P72" s="104"/>
      <c r="Q72" s="89"/>
    </row>
    <row r="73" spans="1:17" s="58" customFormat="1" hidden="1" x14ac:dyDescent="0.25">
      <c r="A73" s="143"/>
      <c r="B73" s="111"/>
      <c r="C73" s="124"/>
      <c r="D73" s="181"/>
      <c r="E73" s="123"/>
      <c r="F73" s="45"/>
      <c r="G73" s="46"/>
      <c r="H73" s="45"/>
      <c r="I73" s="130">
        <v>0</v>
      </c>
      <c r="J73" s="130">
        <v>0</v>
      </c>
      <c r="M73" s="85"/>
      <c r="N73" s="85"/>
      <c r="O73" s="85"/>
      <c r="P73" s="104"/>
      <c r="Q73" s="89"/>
    </row>
    <row r="74" spans="1:17" s="58" customFormat="1" hidden="1" x14ac:dyDescent="0.25">
      <c r="A74" s="143"/>
      <c r="B74" s="111"/>
      <c r="C74" s="124"/>
      <c r="D74" s="181"/>
      <c r="E74" s="123"/>
      <c r="F74" s="45"/>
      <c r="G74" s="46"/>
      <c r="H74" s="45"/>
      <c r="I74" s="130">
        <v>0</v>
      </c>
      <c r="J74" s="130">
        <v>0</v>
      </c>
      <c r="M74" s="85"/>
      <c r="N74" s="85"/>
      <c r="O74" s="85"/>
      <c r="P74" s="104"/>
      <c r="Q74" s="89"/>
    </row>
    <row r="75" spans="1:17" s="58" customFormat="1" hidden="1" x14ac:dyDescent="0.25">
      <c r="A75" s="143"/>
      <c r="B75" s="111"/>
      <c r="C75" s="124"/>
      <c r="D75" s="181"/>
      <c r="E75" s="123"/>
      <c r="F75" s="45"/>
      <c r="G75" s="46"/>
      <c r="H75" s="45"/>
      <c r="I75" s="130">
        <v>0</v>
      </c>
      <c r="J75" s="130">
        <v>0</v>
      </c>
      <c r="M75" s="85"/>
      <c r="N75" s="85"/>
      <c r="O75" s="85"/>
      <c r="P75" s="104"/>
      <c r="Q75" s="89"/>
    </row>
    <row r="76" spans="1:17" s="58" customFormat="1" hidden="1" x14ac:dyDescent="0.25">
      <c r="A76" s="143"/>
      <c r="B76" s="111"/>
      <c r="C76" s="124"/>
      <c r="D76" s="181"/>
      <c r="E76" s="123"/>
      <c r="F76" s="45"/>
      <c r="G76" s="46"/>
      <c r="H76" s="45"/>
      <c r="I76" s="130">
        <v>0</v>
      </c>
      <c r="J76" s="130">
        <v>0</v>
      </c>
      <c r="M76" s="85"/>
      <c r="N76" s="85"/>
      <c r="O76" s="85"/>
      <c r="P76" s="104"/>
      <c r="Q76" s="89"/>
    </row>
    <row r="77" spans="1:17" s="58" customFormat="1" hidden="1" x14ac:dyDescent="0.25">
      <c r="A77" s="143"/>
      <c r="B77" s="111"/>
      <c r="C77" s="124"/>
      <c r="D77" s="181"/>
      <c r="E77" s="123"/>
      <c r="F77" s="45"/>
      <c r="G77" s="46"/>
      <c r="H77" s="45"/>
      <c r="I77" s="130">
        <v>0</v>
      </c>
      <c r="J77" s="130">
        <v>0</v>
      </c>
      <c r="M77" s="85"/>
      <c r="N77" s="85"/>
      <c r="O77" s="85"/>
      <c r="P77" s="104"/>
      <c r="Q77" s="89"/>
    </row>
    <row r="78" spans="1:17" s="58" customFormat="1" hidden="1" x14ac:dyDescent="0.25">
      <c r="A78" s="143"/>
      <c r="B78" s="111"/>
      <c r="C78" s="124"/>
      <c r="D78" s="181"/>
      <c r="E78" s="123"/>
      <c r="F78" s="45"/>
      <c r="G78" s="46"/>
      <c r="H78" s="45"/>
      <c r="I78" s="130">
        <v>0</v>
      </c>
      <c r="J78" s="130">
        <v>0</v>
      </c>
      <c r="M78" s="85"/>
      <c r="N78" s="85"/>
      <c r="O78" s="85"/>
      <c r="P78" s="104"/>
      <c r="Q78" s="89"/>
    </row>
    <row r="79" spans="1:17" s="58" customFormat="1" hidden="1" x14ac:dyDescent="0.25">
      <c r="A79" s="143"/>
      <c r="B79" s="111"/>
      <c r="C79" s="124"/>
      <c r="D79" s="181"/>
      <c r="E79" s="123"/>
      <c r="F79" s="45"/>
      <c r="G79" s="46"/>
      <c r="H79" s="45"/>
      <c r="I79" s="130">
        <v>0</v>
      </c>
      <c r="J79" s="130">
        <v>0</v>
      </c>
      <c r="M79" s="85"/>
      <c r="N79" s="85"/>
      <c r="O79" s="85"/>
      <c r="P79" s="104"/>
      <c r="Q79" s="89"/>
    </row>
    <row r="80" spans="1:17" s="58" customFormat="1" hidden="1" x14ac:dyDescent="0.25">
      <c r="A80" s="143"/>
      <c r="B80" s="111"/>
      <c r="C80" s="124"/>
      <c r="D80" s="181"/>
      <c r="E80" s="123"/>
      <c r="F80" s="45"/>
      <c r="G80" s="46"/>
      <c r="H80" s="45"/>
      <c r="I80" s="130">
        <v>0</v>
      </c>
      <c r="J80" s="130">
        <v>0</v>
      </c>
      <c r="M80" s="85"/>
      <c r="N80" s="85"/>
      <c r="O80" s="85"/>
      <c r="P80" s="104"/>
      <c r="Q80" s="89"/>
    </row>
    <row r="81" spans="1:17" s="58" customFormat="1" hidden="1" x14ac:dyDescent="0.25">
      <c r="A81" s="143"/>
      <c r="B81" s="111"/>
      <c r="C81" s="124"/>
      <c r="D81" s="181"/>
      <c r="E81" s="123"/>
      <c r="F81" s="45"/>
      <c r="G81" s="46"/>
      <c r="H81" s="45"/>
      <c r="I81" s="130">
        <v>0</v>
      </c>
      <c r="J81" s="130">
        <v>0</v>
      </c>
      <c r="M81" s="85"/>
      <c r="N81" s="85"/>
      <c r="O81" s="85"/>
      <c r="P81" s="104"/>
      <c r="Q81" s="89"/>
    </row>
    <row r="82" spans="1:17" s="58" customFormat="1" hidden="1" x14ac:dyDescent="0.25">
      <c r="A82" s="143"/>
      <c r="B82" s="111"/>
      <c r="C82" s="124"/>
      <c r="D82" s="181"/>
      <c r="E82" s="123"/>
      <c r="F82" s="45"/>
      <c r="G82" s="46"/>
      <c r="H82" s="45"/>
      <c r="I82" s="130">
        <v>0</v>
      </c>
      <c r="J82" s="130">
        <v>0</v>
      </c>
      <c r="M82" s="85"/>
      <c r="N82" s="85"/>
      <c r="O82" s="85"/>
      <c r="P82" s="104"/>
      <c r="Q82" s="89"/>
    </row>
    <row r="83" spans="1:17" s="58" customFormat="1" hidden="1" x14ac:dyDescent="0.25">
      <c r="A83" s="143"/>
      <c r="B83" s="111"/>
      <c r="C83" s="124"/>
      <c r="D83" s="181"/>
      <c r="E83" s="123"/>
      <c r="F83" s="45"/>
      <c r="G83" s="46"/>
      <c r="H83" s="45"/>
      <c r="I83" s="130">
        <v>0</v>
      </c>
      <c r="J83" s="130">
        <v>0</v>
      </c>
      <c r="M83" s="85"/>
      <c r="N83" s="85"/>
      <c r="O83" s="85"/>
      <c r="P83" s="104"/>
      <c r="Q83" s="89"/>
    </row>
    <row r="84" spans="1:17" s="58" customFormat="1" hidden="1" x14ac:dyDescent="0.25">
      <c r="A84" s="143"/>
      <c r="B84" s="111"/>
      <c r="C84" s="124"/>
      <c r="D84" s="181"/>
      <c r="E84" s="123"/>
      <c r="F84" s="45"/>
      <c r="G84" s="46"/>
      <c r="H84" s="45"/>
      <c r="I84" s="130">
        <v>0</v>
      </c>
      <c r="J84" s="130">
        <v>0</v>
      </c>
      <c r="M84" s="85"/>
      <c r="N84" s="85"/>
      <c r="O84" s="85"/>
      <c r="P84" s="104"/>
      <c r="Q84" s="89"/>
    </row>
    <row r="85" spans="1:17" s="58" customFormat="1" hidden="1" x14ac:dyDescent="0.25">
      <c r="A85" s="143"/>
      <c r="B85" s="111"/>
      <c r="C85" s="124"/>
      <c r="D85" s="181"/>
      <c r="E85" s="123"/>
      <c r="F85" s="45"/>
      <c r="G85" s="46"/>
      <c r="H85" s="45"/>
      <c r="I85" s="130">
        <v>0</v>
      </c>
      <c r="J85" s="130">
        <v>0</v>
      </c>
      <c r="M85" s="85"/>
      <c r="N85" s="85"/>
      <c r="O85" s="85"/>
      <c r="P85" s="104"/>
      <c r="Q85" s="89"/>
    </row>
    <row r="86" spans="1:17" s="58" customFormat="1" hidden="1" x14ac:dyDescent="0.25">
      <c r="A86" s="143"/>
      <c r="B86" s="111"/>
      <c r="C86" s="124"/>
      <c r="D86" s="181"/>
      <c r="E86" s="123"/>
      <c r="F86" s="45"/>
      <c r="G86" s="46"/>
      <c r="H86" s="45"/>
      <c r="I86" s="130">
        <v>0</v>
      </c>
      <c r="J86" s="130">
        <v>0</v>
      </c>
      <c r="M86" s="85"/>
      <c r="N86" s="85"/>
      <c r="O86" s="85"/>
      <c r="P86" s="104"/>
      <c r="Q86" s="89"/>
    </row>
    <row r="87" spans="1:17" s="58" customFormat="1" hidden="1" x14ac:dyDescent="0.25">
      <c r="A87" s="143"/>
      <c r="B87" s="111"/>
      <c r="C87" s="124"/>
      <c r="D87" s="181"/>
      <c r="E87" s="123"/>
      <c r="F87" s="45"/>
      <c r="G87" s="46"/>
      <c r="H87" s="45"/>
      <c r="I87" s="130">
        <v>0</v>
      </c>
      <c r="J87" s="130">
        <v>0</v>
      </c>
      <c r="M87" s="85"/>
      <c r="N87" s="85"/>
      <c r="O87" s="85"/>
      <c r="P87" s="104"/>
      <c r="Q87" s="89"/>
    </row>
    <row r="88" spans="1:17" s="58" customFormat="1" hidden="1" x14ac:dyDescent="0.25">
      <c r="A88" s="143"/>
      <c r="B88" s="111"/>
      <c r="C88" s="124"/>
      <c r="D88" s="181"/>
      <c r="E88" s="123"/>
      <c r="F88" s="45"/>
      <c r="G88" s="46"/>
      <c r="H88" s="45"/>
      <c r="I88" s="130">
        <v>0</v>
      </c>
      <c r="J88" s="130">
        <v>0</v>
      </c>
      <c r="M88" s="85"/>
      <c r="N88" s="85"/>
      <c r="O88" s="85"/>
      <c r="P88" s="104"/>
      <c r="Q88" s="89"/>
    </row>
    <row r="89" spans="1:17" s="58" customFormat="1" hidden="1" x14ac:dyDescent="0.25">
      <c r="A89" s="143"/>
      <c r="B89" s="111"/>
      <c r="C89" s="124"/>
      <c r="D89" s="181"/>
      <c r="E89" s="123"/>
      <c r="F89" s="45"/>
      <c r="G89" s="46"/>
      <c r="H89" s="45"/>
      <c r="I89" s="130">
        <v>0</v>
      </c>
      <c r="J89" s="130">
        <v>0</v>
      </c>
      <c r="M89" s="85"/>
      <c r="N89" s="85"/>
      <c r="O89" s="85"/>
      <c r="P89" s="104"/>
      <c r="Q89" s="89"/>
    </row>
    <row r="90" spans="1:17" s="58" customFormat="1" hidden="1" x14ac:dyDescent="0.25">
      <c r="A90" s="143"/>
      <c r="B90" s="111"/>
      <c r="C90" s="124"/>
      <c r="D90" s="181"/>
      <c r="E90" s="123"/>
      <c r="F90" s="45"/>
      <c r="G90" s="46"/>
      <c r="H90" s="45"/>
      <c r="I90" s="130">
        <v>0</v>
      </c>
      <c r="J90" s="130">
        <v>0</v>
      </c>
      <c r="M90" s="85"/>
      <c r="N90" s="85"/>
      <c r="O90" s="85"/>
      <c r="P90" s="104"/>
      <c r="Q90" s="89"/>
    </row>
    <row r="91" spans="1:17" s="58" customFormat="1" hidden="1" x14ac:dyDescent="0.25">
      <c r="A91" s="143"/>
      <c r="B91" s="111"/>
      <c r="C91" s="124"/>
      <c r="D91" s="181"/>
      <c r="E91" s="123"/>
      <c r="F91" s="45"/>
      <c r="G91" s="46"/>
      <c r="H91" s="45"/>
      <c r="I91" s="130">
        <v>0</v>
      </c>
      <c r="J91" s="130">
        <v>0</v>
      </c>
      <c r="M91" s="85"/>
      <c r="N91" s="85"/>
      <c r="O91" s="85"/>
      <c r="P91" s="104"/>
      <c r="Q91" s="89"/>
    </row>
    <row r="92" spans="1:17" s="58" customFormat="1" hidden="1" x14ac:dyDescent="0.25">
      <c r="A92" s="143"/>
      <c r="B92" s="111"/>
      <c r="C92" s="124"/>
      <c r="D92" s="181"/>
      <c r="E92" s="123"/>
      <c r="F92" s="45"/>
      <c r="G92" s="46"/>
      <c r="H92" s="45"/>
      <c r="I92" s="130">
        <v>0</v>
      </c>
      <c r="J92" s="130">
        <v>0</v>
      </c>
      <c r="M92" s="85"/>
      <c r="N92" s="85"/>
      <c r="O92" s="85"/>
      <c r="P92" s="104"/>
      <c r="Q92" s="89"/>
    </row>
    <row r="93" spans="1:17" s="58" customFormat="1" hidden="1" x14ac:dyDescent="0.25">
      <c r="A93" s="143"/>
      <c r="B93" s="111"/>
      <c r="C93" s="124"/>
      <c r="D93" s="181"/>
      <c r="E93" s="123"/>
      <c r="F93" s="45"/>
      <c r="G93" s="46"/>
      <c r="H93" s="45"/>
      <c r="I93" s="130">
        <v>0</v>
      </c>
      <c r="J93" s="130">
        <v>0</v>
      </c>
      <c r="M93" s="85"/>
      <c r="N93" s="85"/>
      <c r="O93" s="85"/>
      <c r="P93" s="104"/>
      <c r="Q93" s="89"/>
    </row>
    <row r="94" spans="1:17" s="58" customFormat="1" hidden="1" x14ac:dyDescent="0.25">
      <c r="A94" s="143"/>
      <c r="B94" s="111"/>
      <c r="C94" s="124"/>
      <c r="D94" s="181"/>
      <c r="E94" s="123"/>
      <c r="F94" s="45"/>
      <c r="G94" s="46"/>
      <c r="H94" s="45"/>
      <c r="I94" s="130">
        <v>0</v>
      </c>
      <c r="J94" s="130">
        <v>0</v>
      </c>
      <c r="M94" s="85"/>
      <c r="N94" s="85"/>
      <c r="O94" s="85"/>
      <c r="P94" s="104"/>
      <c r="Q94" s="89"/>
    </row>
    <row r="95" spans="1:17" s="58" customFormat="1" hidden="1" x14ac:dyDescent="0.25">
      <c r="A95" s="143"/>
      <c r="B95" s="111"/>
      <c r="C95" s="124"/>
      <c r="D95" s="181"/>
      <c r="E95" s="123"/>
      <c r="F95" s="45"/>
      <c r="G95" s="46"/>
      <c r="H95" s="45"/>
      <c r="I95" s="130">
        <v>0</v>
      </c>
      <c r="J95" s="130">
        <v>0</v>
      </c>
      <c r="M95" s="85"/>
      <c r="N95" s="85"/>
      <c r="O95" s="85"/>
      <c r="P95" s="104"/>
      <c r="Q95" s="89"/>
    </row>
    <row r="96" spans="1:17" s="58" customFormat="1" hidden="1" x14ac:dyDescent="0.25">
      <c r="A96" s="143"/>
      <c r="B96" s="111"/>
      <c r="C96" s="124"/>
      <c r="D96" s="181"/>
      <c r="E96" s="123"/>
      <c r="F96" s="45"/>
      <c r="G96" s="46"/>
      <c r="H96" s="45"/>
      <c r="I96" s="130">
        <v>0</v>
      </c>
      <c r="J96" s="130">
        <v>0</v>
      </c>
      <c r="M96" s="85"/>
      <c r="N96" s="85"/>
      <c r="O96" s="85"/>
      <c r="P96" s="104"/>
      <c r="Q96" s="89"/>
    </row>
    <row r="97" spans="1:17" s="58" customFormat="1" hidden="1" x14ac:dyDescent="0.25">
      <c r="A97" s="143"/>
      <c r="B97" s="111"/>
      <c r="C97" s="124"/>
      <c r="D97" s="181"/>
      <c r="E97" s="123"/>
      <c r="F97" s="45"/>
      <c r="G97" s="46"/>
      <c r="H97" s="45"/>
      <c r="I97" s="130">
        <v>0</v>
      </c>
      <c r="J97" s="130">
        <v>0</v>
      </c>
      <c r="M97" s="85"/>
      <c r="N97" s="85"/>
      <c r="O97" s="85"/>
      <c r="P97" s="104"/>
      <c r="Q97" s="89"/>
    </row>
    <row r="98" spans="1:17" s="58" customFormat="1" hidden="1" x14ac:dyDescent="0.25">
      <c r="A98" s="143"/>
      <c r="B98" s="111"/>
      <c r="C98" s="124"/>
      <c r="D98" s="181"/>
      <c r="E98" s="123"/>
      <c r="F98" s="45"/>
      <c r="G98" s="46"/>
      <c r="H98" s="45"/>
      <c r="I98" s="130">
        <v>0</v>
      </c>
      <c r="J98" s="130">
        <v>0</v>
      </c>
      <c r="M98" s="85"/>
      <c r="N98" s="85"/>
      <c r="O98" s="85"/>
      <c r="P98" s="104"/>
      <c r="Q98" s="89"/>
    </row>
    <row r="99" spans="1:17" s="58" customFormat="1" hidden="1" x14ac:dyDescent="0.25">
      <c r="A99" s="143"/>
      <c r="B99" s="111"/>
      <c r="C99" s="124"/>
      <c r="D99" s="181"/>
      <c r="E99" s="123"/>
      <c r="F99" s="45"/>
      <c r="G99" s="46"/>
      <c r="H99" s="45"/>
      <c r="I99" s="130">
        <v>0</v>
      </c>
      <c r="J99" s="130">
        <v>0</v>
      </c>
      <c r="M99" s="85"/>
      <c r="N99" s="85"/>
      <c r="O99" s="85"/>
      <c r="P99" s="104"/>
      <c r="Q99" s="89"/>
    </row>
    <row r="100" spans="1:17" s="58" customFormat="1" hidden="1" x14ac:dyDescent="0.25">
      <c r="A100" s="143"/>
      <c r="B100" s="111"/>
      <c r="C100" s="124"/>
      <c r="D100" s="181"/>
      <c r="E100" s="123"/>
      <c r="F100" s="45"/>
      <c r="G100" s="46"/>
      <c r="H100" s="45"/>
      <c r="I100" s="130">
        <v>0</v>
      </c>
      <c r="J100" s="130">
        <v>0</v>
      </c>
      <c r="M100" s="85"/>
      <c r="N100" s="85"/>
      <c r="O100" s="85"/>
      <c r="P100" s="104"/>
      <c r="Q100" s="89"/>
    </row>
    <row r="101" spans="1:17" s="58" customFormat="1" hidden="1" x14ac:dyDescent="0.25">
      <c r="A101" s="143"/>
      <c r="B101" s="111"/>
      <c r="C101" s="124"/>
      <c r="D101" s="181"/>
      <c r="E101" s="123"/>
      <c r="F101" s="45"/>
      <c r="G101" s="46"/>
      <c r="H101" s="45"/>
      <c r="I101" s="130">
        <v>0</v>
      </c>
      <c r="J101" s="130">
        <v>0</v>
      </c>
      <c r="M101" s="85"/>
      <c r="N101" s="85"/>
      <c r="O101" s="85"/>
      <c r="P101" s="104"/>
      <c r="Q101" s="89"/>
    </row>
    <row r="102" spans="1:17" s="58" customFormat="1" hidden="1" x14ac:dyDescent="0.25">
      <c r="A102" s="143"/>
      <c r="B102" s="111"/>
      <c r="C102" s="124"/>
      <c r="D102" s="181"/>
      <c r="E102" s="123"/>
      <c r="F102" s="45"/>
      <c r="G102" s="46"/>
      <c r="H102" s="45"/>
      <c r="I102" s="130">
        <v>0</v>
      </c>
      <c r="J102" s="130">
        <v>0</v>
      </c>
      <c r="M102" s="85"/>
      <c r="N102" s="85"/>
      <c r="O102" s="85"/>
      <c r="P102" s="104"/>
      <c r="Q102" s="89"/>
    </row>
    <row r="103" spans="1:17" s="58" customFormat="1" hidden="1" x14ac:dyDescent="0.25">
      <c r="A103" s="143"/>
      <c r="B103" s="111"/>
      <c r="C103" s="124"/>
      <c r="D103" s="181"/>
      <c r="E103" s="123"/>
      <c r="F103" s="45"/>
      <c r="G103" s="46"/>
      <c r="H103" s="45"/>
      <c r="I103" s="130">
        <v>0</v>
      </c>
      <c r="J103" s="130">
        <v>0</v>
      </c>
      <c r="M103" s="85"/>
      <c r="N103" s="85"/>
      <c r="O103" s="85"/>
      <c r="P103" s="104"/>
      <c r="Q103" s="89"/>
    </row>
    <row r="104" spans="1:17" s="58" customFormat="1" hidden="1" x14ac:dyDescent="0.25">
      <c r="A104" s="143"/>
      <c r="B104" s="111"/>
      <c r="C104" s="124"/>
      <c r="D104" s="181"/>
      <c r="E104" s="123"/>
      <c r="F104" s="45"/>
      <c r="G104" s="46"/>
      <c r="H104" s="45"/>
      <c r="I104" s="130">
        <v>0</v>
      </c>
      <c r="J104" s="130">
        <v>0</v>
      </c>
      <c r="M104" s="85"/>
      <c r="N104" s="85"/>
      <c r="O104" s="85"/>
      <c r="P104" s="104"/>
      <c r="Q104" s="89"/>
    </row>
    <row r="105" spans="1:17" s="58" customFormat="1" hidden="1" x14ac:dyDescent="0.25">
      <c r="A105" s="143"/>
      <c r="B105" s="111"/>
      <c r="C105" s="124"/>
      <c r="D105" s="181"/>
      <c r="E105" s="123"/>
      <c r="F105" s="45"/>
      <c r="G105" s="46"/>
      <c r="H105" s="45"/>
      <c r="I105" s="130">
        <v>0</v>
      </c>
      <c r="J105" s="130">
        <v>0</v>
      </c>
      <c r="M105" s="85"/>
      <c r="N105" s="85"/>
      <c r="O105" s="85"/>
      <c r="P105" s="104"/>
      <c r="Q105" s="89"/>
    </row>
    <row r="106" spans="1:17" s="58" customFormat="1" hidden="1" x14ac:dyDescent="0.25">
      <c r="A106" s="143"/>
      <c r="B106" s="111"/>
      <c r="C106" s="124"/>
      <c r="D106" s="181"/>
      <c r="E106" s="123"/>
      <c r="F106" s="45"/>
      <c r="G106" s="46"/>
      <c r="H106" s="45"/>
      <c r="I106" s="130">
        <v>0</v>
      </c>
      <c r="J106" s="130">
        <v>0</v>
      </c>
      <c r="M106" s="85"/>
      <c r="N106" s="85"/>
      <c r="O106" s="85"/>
      <c r="P106" s="104"/>
      <c r="Q106" s="89"/>
    </row>
    <row r="107" spans="1:17" s="58" customFormat="1" hidden="1" x14ac:dyDescent="0.25">
      <c r="A107" s="143"/>
      <c r="B107" s="111"/>
      <c r="C107" s="124"/>
      <c r="D107" s="181"/>
      <c r="E107" s="123"/>
      <c r="F107" s="45"/>
      <c r="G107" s="46"/>
      <c r="H107" s="45"/>
      <c r="I107" s="130">
        <v>0</v>
      </c>
      <c r="J107" s="130">
        <v>0</v>
      </c>
      <c r="M107" s="85"/>
      <c r="N107" s="85"/>
      <c r="O107" s="85"/>
      <c r="P107" s="104"/>
      <c r="Q107" s="89"/>
    </row>
    <row r="108" spans="1:17" s="58" customFormat="1" hidden="1" x14ac:dyDescent="0.25">
      <c r="A108" s="143"/>
      <c r="B108" s="111"/>
      <c r="C108" s="124"/>
      <c r="D108" s="181"/>
      <c r="E108" s="123"/>
      <c r="F108" s="45"/>
      <c r="G108" s="46"/>
      <c r="H108" s="45"/>
      <c r="I108" s="130">
        <v>0</v>
      </c>
      <c r="J108" s="130">
        <v>0</v>
      </c>
      <c r="M108" s="85"/>
      <c r="N108" s="85"/>
      <c r="O108" s="85"/>
      <c r="P108" s="104"/>
      <c r="Q108" s="89"/>
    </row>
    <row r="109" spans="1:17" s="58" customFormat="1" hidden="1" x14ac:dyDescent="0.25">
      <c r="A109" s="143"/>
      <c r="B109" s="111"/>
      <c r="C109" s="124"/>
      <c r="D109" s="181"/>
      <c r="E109" s="123"/>
      <c r="F109" s="45"/>
      <c r="G109" s="46"/>
      <c r="H109" s="45"/>
      <c r="I109" s="130">
        <v>0</v>
      </c>
      <c r="J109" s="130">
        <v>0</v>
      </c>
      <c r="M109" s="85"/>
      <c r="N109" s="85"/>
      <c r="O109" s="85"/>
      <c r="P109" s="104"/>
      <c r="Q109" s="89"/>
    </row>
    <row r="110" spans="1:17" s="58" customFormat="1" hidden="1" x14ac:dyDescent="0.25">
      <c r="A110" s="143"/>
      <c r="B110" s="111"/>
      <c r="C110" s="124"/>
      <c r="D110" s="181"/>
      <c r="E110" s="123"/>
      <c r="F110" s="45"/>
      <c r="G110" s="46"/>
      <c r="H110" s="45"/>
      <c r="I110" s="130">
        <v>0</v>
      </c>
      <c r="J110" s="130">
        <v>0</v>
      </c>
      <c r="M110" s="85"/>
      <c r="N110" s="85"/>
      <c r="O110" s="85"/>
      <c r="P110" s="104"/>
      <c r="Q110" s="89"/>
    </row>
    <row r="111" spans="1:17" s="58" customFormat="1" hidden="1" x14ac:dyDescent="0.25">
      <c r="A111" s="143"/>
      <c r="B111" s="111"/>
      <c r="C111" s="124"/>
      <c r="D111" s="181"/>
      <c r="E111" s="123"/>
      <c r="F111" s="45"/>
      <c r="G111" s="46"/>
      <c r="H111" s="45"/>
      <c r="I111" s="130">
        <v>0</v>
      </c>
      <c r="J111" s="130">
        <v>0</v>
      </c>
      <c r="M111" s="85"/>
      <c r="N111" s="85"/>
      <c r="O111" s="85"/>
      <c r="P111" s="104"/>
      <c r="Q111" s="89"/>
    </row>
    <row r="112" spans="1:17" s="58" customFormat="1" hidden="1" x14ac:dyDescent="0.25">
      <c r="A112" s="143"/>
      <c r="B112" s="111"/>
      <c r="C112" s="124"/>
      <c r="D112" s="181"/>
      <c r="E112" s="123"/>
      <c r="F112" s="45"/>
      <c r="G112" s="46"/>
      <c r="H112" s="45"/>
      <c r="I112" s="130">
        <v>0</v>
      </c>
      <c r="J112" s="130">
        <v>0</v>
      </c>
      <c r="M112" s="85"/>
      <c r="N112" s="85"/>
      <c r="O112" s="85"/>
      <c r="P112" s="104"/>
      <c r="Q112" s="89"/>
    </row>
    <row r="113" spans="1:17" s="58" customFormat="1" hidden="1" x14ac:dyDescent="0.25">
      <c r="A113" s="143"/>
      <c r="B113" s="111"/>
      <c r="C113" s="124"/>
      <c r="D113" s="181"/>
      <c r="E113" s="123"/>
      <c r="F113" s="45"/>
      <c r="G113" s="46"/>
      <c r="H113" s="45"/>
      <c r="I113" s="130">
        <v>0</v>
      </c>
      <c r="J113" s="130">
        <v>0</v>
      </c>
      <c r="M113" s="85"/>
      <c r="N113" s="85"/>
      <c r="O113" s="85"/>
      <c r="P113" s="104"/>
      <c r="Q113" s="89"/>
    </row>
    <row r="114" spans="1:17" s="58" customFormat="1" hidden="1" x14ac:dyDescent="0.25">
      <c r="A114" s="143"/>
      <c r="B114" s="111"/>
      <c r="C114" s="124"/>
      <c r="D114" s="181"/>
      <c r="E114" s="123"/>
      <c r="F114" s="45"/>
      <c r="G114" s="46"/>
      <c r="H114" s="45"/>
      <c r="I114" s="130">
        <v>0</v>
      </c>
      <c r="J114" s="130">
        <v>0</v>
      </c>
      <c r="M114" s="85"/>
      <c r="N114" s="85"/>
      <c r="O114" s="85"/>
      <c r="P114" s="104"/>
      <c r="Q114" s="89"/>
    </row>
    <row r="115" spans="1:17" s="58" customFormat="1" hidden="1" x14ac:dyDescent="0.25">
      <c r="A115" s="143"/>
      <c r="B115" s="111"/>
      <c r="C115" s="124"/>
      <c r="D115" s="181"/>
      <c r="E115" s="123"/>
      <c r="F115" s="45"/>
      <c r="G115" s="46"/>
      <c r="H115" s="45"/>
      <c r="I115" s="130">
        <v>0</v>
      </c>
      <c r="J115" s="130">
        <v>0</v>
      </c>
      <c r="M115" s="85"/>
      <c r="N115" s="85"/>
      <c r="O115" s="85"/>
      <c r="P115" s="104"/>
      <c r="Q115" s="89"/>
    </row>
    <row r="116" spans="1:17" s="58" customFormat="1" hidden="1" x14ac:dyDescent="0.25">
      <c r="A116" s="143"/>
      <c r="B116" s="111"/>
      <c r="C116" s="124"/>
      <c r="D116" s="181"/>
      <c r="E116" s="123"/>
      <c r="F116" s="45"/>
      <c r="G116" s="46"/>
      <c r="H116" s="45"/>
      <c r="I116" s="130">
        <v>0</v>
      </c>
      <c r="J116" s="130">
        <v>0</v>
      </c>
      <c r="M116" s="85"/>
      <c r="N116" s="85"/>
      <c r="O116" s="85"/>
      <c r="P116" s="104"/>
      <c r="Q116" s="89"/>
    </row>
    <row r="117" spans="1:17" s="58" customFormat="1" hidden="1" x14ac:dyDescent="0.25">
      <c r="A117" s="143"/>
      <c r="B117" s="111"/>
      <c r="C117" s="124"/>
      <c r="D117" s="181"/>
      <c r="E117" s="123"/>
      <c r="F117" s="45"/>
      <c r="G117" s="46"/>
      <c r="H117" s="45"/>
      <c r="I117" s="130">
        <v>0</v>
      </c>
      <c r="J117" s="130">
        <v>0</v>
      </c>
      <c r="M117" s="85"/>
      <c r="N117" s="85"/>
      <c r="O117" s="85"/>
      <c r="P117" s="104"/>
      <c r="Q117" s="89"/>
    </row>
    <row r="118" spans="1:17" s="58" customFormat="1" hidden="1" x14ac:dyDescent="0.25">
      <c r="A118" s="143"/>
      <c r="B118" s="111"/>
      <c r="C118" s="124"/>
      <c r="D118" s="181"/>
      <c r="E118" s="123"/>
      <c r="F118" s="45"/>
      <c r="G118" s="46"/>
      <c r="H118" s="45"/>
      <c r="I118" s="130">
        <v>0</v>
      </c>
      <c r="J118" s="130">
        <v>0</v>
      </c>
      <c r="M118" s="85"/>
      <c r="N118" s="85"/>
      <c r="O118" s="85"/>
      <c r="P118" s="104"/>
      <c r="Q118" s="89"/>
    </row>
    <row r="119" spans="1:17" s="58" customFormat="1" hidden="1" x14ac:dyDescent="0.25">
      <c r="A119" s="143"/>
      <c r="B119" s="111"/>
      <c r="C119" s="124"/>
      <c r="D119" s="181"/>
      <c r="E119" s="123"/>
      <c r="F119" s="45"/>
      <c r="G119" s="46"/>
      <c r="H119" s="45"/>
      <c r="I119" s="130">
        <v>0</v>
      </c>
      <c r="J119" s="130">
        <v>0</v>
      </c>
      <c r="M119" s="85"/>
      <c r="N119" s="85"/>
      <c r="O119" s="85"/>
      <c r="P119" s="104"/>
      <c r="Q119" s="89"/>
    </row>
    <row r="120" spans="1:17" s="58" customFormat="1" hidden="1" x14ac:dyDescent="0.25">
      <c r="A120" s="143"/>
      <c r="B120" s="111"/>
      <c r="C120" s="124"/>
      <c r="D120" s="181"/>
      <c r="E120" s="123"/>
      <c r="F120" s="45"/>
      <c r="G120" s="46"/>
      <c r="H120" s="45"/>
      <c r="I120" s="130">
        <v>0</v>
      </c>
      <c r="J120" s="130">
        <v>0</v>
      </c>
      <c r="M120" s="85"/>
      <c r="N120" s="85"/>
      <c r="O120" s="85"/>
      <c r="P120" s="104"/>
      <c r="Q120" s="89"/>
    </row>
    <row r="121" spans="1:17" s="58" customFormat="1" hidden="1" x14ac:dyDescent="0.25">
      <c r="A121" s="143"/>
      <c r="B121" s="111"/>
      <c r="C121" s="124"/>
      <c r="D121" s="181"/>
      <c r="E121" s="123"/>
      <c r="F121" s="45"/>
      <c r="G121" s="46"/>
      <c r="H121" s="45"/>
      <c r="I121" s="130">
        <v>0</v>
      </c>
      <c r="J121" s="130">
        <v>0</v>
      </c>
      <c r="M121" s="85"/>
      <c r="N121" s="85"/>
      <c r="O121" s="85"/>
      <c r="P121" s="104"/>
      <c r="Q121" s="89"/>
    </row>
    <row r="122" spans="1:17" s="58" customFormat="1" hidden="1" x14ac:dyDescent="0.25">
      <c r="A122" s="143"/>
      <c r="B122" s="111"/>
      <c r="C122" s="124"/>
      <c r="D122" s="181"/>
      <c r="E122" s="123"/>
      <c r="F122" s="45"/>
      <c r="G122" s="46"/>
      <c r="H122" s="45"/>
      <c r="I122" s="130">
        <v>0</v>
      </c>
      <c r="J122" s="130">
        <v>0</v>
      </c>
      <c r="M122" s="85"/>
      <c r="N122" s="85"/>
      <c r="O122" s="85"/>
      <c r="P122" s="104"/>
      <c r="Q122" s="89"/>
    </row>
    <row r="123" spans="1:17" s="58" customFormat="1" hidden="1" x14ac:dyDescent="0.25">
      <c r="A123" s="143"/>
      <c r="B123" s="111"/>
      <c r="C123" s="124"/>
      <c r="D123" s="181"/>
      <c r="E123" s="123"/>
      <c r="F123" s="45"/>
      <c r="G123" s="46"/>
      <c r="H123" s="45"/>
      <c r="I123" s="130">
        <v>0</v>
      </c>
      <c r="J123" s="130">
        <v>0</v>
      </c>
      <c r="M123" s="85"/>
      <c r="N123" s="85"/>
      <c r="O123" s="85"/>
      <c r="P123" s="104"/>
      <c r="Q123" s="89"/>
    </row>
    <row r="124" spans="1:17" s="58" customFormat="1" hidden="1" x14ac:dyDescent="0.25">
      <c r="A124" s="143"/>
      <c r="B124" s="111"/>
      <c r="C124" s="124"/>
      <c r="D124" s="181"/>
      <c r="E124" s="123"/>
      <c r="F124" s="45"/>
      <c r="G124" s="46"/>
      <c r="H124" s="45"/>
      <c r="I124" s="130">
        <v>0</v>
      </c>
      <c r="J124" s="130">
        <v>0</v>
      </c>
      <c r="M124" s="85"/>
      <c r="N124" s="85"/>
      <c r="O124" s="85"/>
      <c r="P124" s="104"/>
      <c r="Q124" s="89"/>
    </row>
    <row r="125" spans="1:17" s="58" customFormat="1" hidden="1" x14ac:dyDescent="0.25">
      <c r="A125" s="143"/>
      <c r="B125" s="111"/>
      <c r="C125" s="124"/>
      <c r="D125" s="181"/>
      <c r="E125" s="123"/>
      <c r="F125" s="45"/>
      <c r="G125" s="46"/>
      <c r="H125" s="45"/>
      <c r="I125" s="130">
        <v>0</v>
      </c>
      <c r="J125" s="130">
        <v>0</v>
      </c>
      <c r="M125" s="85"/>
      <c r="N125" s="85"/>
      <c r="O125" s="85"/>
      <c r="P125" s="104"/>
      <c r="Q125" s="89"/>
    </row>
    <row r="126" spans="1:17" s="58" customFormat="1" hidden="1" x14ac:dyDescent="0.25">
      <c r="A126" s="143"/>
      <c r="B126" s="111"/>
      <c r="C126" s="124"/>
      <c r="D126" s="181"/>
      <c r="E126" s="123"/>
      <c r="F126" s="45"/>
      <c r="G126" s="46"/>
      <c r="H126" s="45"/>
      <c r="I126" s="130">
        <v>0</v>
      </c>
      <c r="J126" s="130">
        <v>0</v>
      </c>
      <c r="M126" s="85"/>
      <c r="N126" s="85"/>
      <c r="O126" s="85"/>
      <c r="P126" s="104"/>
      <c r="Q126" s="89"/>
    </row>
    <row r="127" spans="1:17" s="58" customFormat="1" hidden="1" x14ac:dyDescent="0.25">
      <c r="A127" s="143"/>
      <c r="B127" s="111"/>
      <c r="C127" s="124"/>
      <c r="D127" s="181"/>
      <c r="E127" s="123"/>
      <c r="F127" s="45"/>
      <c r="G127" s="46"/>
      <c r="H127" s="45"/>
      <c r="I127" s="130">
        <v>0</v>
      </c>
      <c r="J127" s="130">
        <v>0</v>
      </c>
      <c r="M127" s="85"/>
      <c r="N127" s="85"/>
      <c r="O127" s="85"/>
      <c r="P127" s="104"/>
      <c r="Q127" s="89"/>
    </row>
    <row r="128" spans="1:17" s="58" customFormat="1" hidden="1" x14ac:dyDescent="0.25">
      <c r="A128" s="143"/>
      <c r="B128" s="111"/>
      <c r="C128" s="124"/>
      <c r="D128" s="181"/>
      <c r="E128" s="123"/>
      <c r="F128" s="45"/>
      <c r="G128" s="46"/>
      <c r="H128" s="45"/>
      <c r="I128" s="130">
        <v>0</v>
      </c>
      <c r="J128" s="130">
        <v>0</v>
      </c>
      <c r="M128" s="85"/>
      <c r="N128" s="85"/>
      <c r="O128" s="85"/>
      <c r="P128" s="104"/>
      <c r="Q128" s="89"/>
    </row>
    <row r="129" spans="1:17" s="58" customFormat="1" hidden="1" x14ac:dyDescent="0.25">
      <c r="A129" s="143"/>
      <c r="B129" s="111"/>
      <c r="C129" s="124"/>
      <c r="D129" s="181"/>
      <c r="E129" s="123"/>
      <c r="F129" s="45"/>
      <c r="G129" s="46"/>
      <c r="H129" s="45"/>
      <c r="I129" s="130">
        <v>0</v>
      </c>
      <c r="J129" s="130">
        <v>0</v>
      </c>
      <c r="M129" s="85"/>
      <c r="N129" s="85"/>
      <c r="O129" s="85"/>
      <c r="P129" s="104"/>
      <c r="Q129" s="89"/>
    </row>
    <row r="130" spans="1:17" s="58" customFormat="1" hidden="1" x14ac:dyDescent="0.25">
      <c r="A130" s="143"/>
      <c r="B130" s="111"/>
      <c r="C130" s="124"/>
      <c r="D130" s="181"/>
      <c r="E130" s="123"/>
      <c r="F130" s="45"/>
      <c r="G130" s="46"/>
      <c r="H130" s="45"/>
      <c r="I130" s="130">
        <v>0</v>
      </c>
      <c r="J130" s="130">
        <v>0</v>
      </c>
      <c r="M130" s="85"/>
      <c r="N130" s="85"/>
      <c r="O130" s="85"/>
      <c r="P130" s="104"/>
      <c r="Q130" s="89"/>
    </row>
    <row r="131" spans="1:17" s="58" customFormat="1" hidden="1" x14ac:dyDescent="0.25">
      <c r="A131" s="143"/>
      <c r="B131" s="111"/>
      <c r="C131" s="124"/>
      <c r="D131" s="181"/>
      <c r="E131" s="123"/>
      <c r="F131" s="45"/>
      <c r="G131" s="46"/>
      <c r="H131" s="45"/>
      <c r="I131" s="130">
        <v>0</v>
      </c>
      <c r="J131" s="130">
        <v>0</v>
      </c>
      <c r="M131" s="85"/>
      <c r="N131" s="85"/>
      <c r="O131" s="85"/>
      <c r="P131" s="104"/>
      <c r="Q131" s="89"/>
    </row>
    <row r="132" spans="1:17" s="58" customFormat="1" hidden="1" x14ac:dyDescent="0.25">
      <c r="A132" s="143"/>
      <c r="B132" s="111"/>
      <c r="C132" s="124"/>
      <c r="D132" s="181"/>
      <c r="E132" s="123"/>
      <c r="F132" s="45"/>
      <c r="G132" s="46"/>
      <c r="H132" s="45"/>
      <c r="I132" s="130">
        <v>0</v>
      </c>
      <c r="J132" s="130">
        <v>0</v>
      </c>
      <c r="M132" s="85"/>
      <c r="N132" s="85"/>
      <c r="O132" s="85"/>
      <c r="P132" s="104"/>
      <c r="Q132" s="89"/>
    </row>
    <row r="133" spans="1:17" s="58" customFormat="1" hidden="1" x14ac:dyDescent="0.25">
      <c r="A133" s="143"/>
      <c r="B133" s="111"/>
      <c r="C133" s="124"/>
      <c r="D133" s="181"/>
      <c r="E133" s="123"/>
      <c r="F133" s="45"/>
      <c r="G133" s="46"/>
      <c r="H133" s="45"/>
      <c r="I133" s="130">
        <v>0</v>
      </c>
      <c r="J133" s="130">
        <v>0</v>
      </c>
      <c r="M133" s="85"/>
      <c r="N133" s="85"/>
      <c r="O133" s="85"/>
      <c r="P133" s="104"/>
      <c r="Q133" s="89"/>
    </row>
    <row r="134" spans="1:17" s="58" customFormat="1" hidden="1" x14ac:dyDescent="0.25">
      <c r="A134" s="143"/>
      <c r="B134" s="111"/>
      <c r="C134" s="124"/>
      <c r="D134" s="181"/>
      <c r="E134" s="123"/>
      <c r="F134" s="45"/>
      <c r="G134" s="46"/>
      <c r="H134" s="45"/>
      <c r="I134" s="130">
        <v>0</v>
      </c>
      <c r="J134" s="130">
        <v>0</v>
      </c>
      <c r="M134" s="85"/>
      <c r="N134" s="85"/>
      <c r="O134" s="85"/>
      <c r="P134" s="104"/>
      <c r="Q134" s="89"/>
    </row>
    <row r="135" spans="1:17" s="58" customFormat="1" hidden="1" x14ac:dyDescent="0.25">
      <c r="A135" s="143"/>
      <c r="B135" s="111"/>
      <c r="C135" s="124"/>
      <c r="D135" s="181"/>
      <c r="E135" s="123"/>
      <c r="F135" s="45"/>
      <c r="G135" s="46"/>
      <c r="H135" s="45"/>
      <c r="I135" s="130">
        <v>0</v>
      </c>
      <c r="J135" s="130">
        <v>0</v>
      </c>
      <c r="M135" s="85"/>
      <c r="N135" s="85"/>
      <c r="O135" s="85"/>
      <c r="P135" s="104"/>
      <c r="Q135" s="89"/>
    </row>
    <row r="136" spans="1:17" s="58" customFormat="1" hidden="1" x14ac:dyDescent="0.25">
      <c r="A136" s="143"/>
      <c r="B136" s="111"/>
      <c r="C136" s="124"/>
      <c r="D136" s="181"/>
      <c r="E136" s="123"/>
      <c r="F136" s="45"/>
      <c r="G136" s="46"/>
      <c r="H136" s="45"/>
      <c r="I136" s="130">
        <v>0</v>
      </c>
      <c r="J136" s="130">
        <v>0</v>
      </c>
      <c r="M136" s="85"/>
      <c r="N136" s="85"/>
      <c r="O136" s="85"/>
      <c r="P136" s="104"/>
      <c r="Q136" s="89"/>
    </row>
    <row r="137" spans="1:17" s="58" customFormat="1" hidden="1" x14ac:dyDescent="0.25">
      <c r="A137" s="143"/>
      <c r="B137" s="111"/>
      <c r="C137" s="124"/>
      <c r="D137" s="181"/>
      <c r="E137" s="123"/>
      <c r="F137" s="45"/>
      <c r="G137" s="46"/>
      <c r="H137" s="45"/>
      <c r="I137" s="130">
        <v>0</v>
      </c>
      <c r="J137" s="130">
        <v>0</v>
      </c>
      <c r="M137" s="85"/>
      <c r="N137" s="85"/>
      <c r="O137" s="85"/>
      <c r="P137" s="104"/>
      <c r="Q137" s="89"/>
    </row>
    <row r="138" spans="1:17" s="58" customFormat="1" hidden="1" x14ac:dyDescent="0.25">
      <c r="A138" s="143"/>
      <c r="B138" s="111"/>
      <c r="C138" s="124"/>
      <c r="D138" s="181"/>
      <c r="E138" s="123"/>
      <c r="F138" s="45"/>
      <c r="G138" s="46"/>
      <c r="H138" s="45"/>
      <c r="I138" s="130">
        <v>0</v>
      </c>
      <c r="J138" s="130">
        <v>0</v>
      </c>
      <c r="M138" s="85"/>
      <c r="N138" s="85"/>
      <c r="O138" s="85"/>
      <c r="P138" s="104"/>
      <c r="Q138" s="89"/>
    </row>
    <row r="139" spans="1:17" s="58" customFormat="1" hidden="1" x14ac:dyDescent="0.25">
      <c r="A139" s="143"/>
      <c r="B139" s="111"/>
      <c r="C139" s="124"/>
      <c r="D139" s="181"/>
      <c r="E139" s="123"/>
      <c r="F139" s="45"/>
      <c r="G139" s="46"/>
      <c r="H139" s="45"/>
      <c r="I139" s="130">
        <v>0</v>
      </c>
      <c r="J139" s="130">
        <v>0</v>
      </c>
      <c r="M139" s="85"/>
      <c r="N139" s="85"/>
      <c r="O139" s="85"/>
      <c r="P139" s="104"/>
      <c r="Q139" s="89"/>
    </row>
    <row r="140" spans="1:17" s="58" customFormat="1" hidden="1" x14ac:dyDescent="0.25">
      <c r="A140" s="143"/>
      <c r="B140" s="111"/>
      <c r="C140" s="124"/>
      <c r="D140" s="181"/>
      <c r="E140" s="123"/>
      <c r="F140" s="45"/>
      <c r="G140" s="46"/>
      <c r="H140" s="45"/>
      <c r="I140" s="130">
        <v>0</v>
      </c>
      <c r="J140" s="130">
        <v>0</v>
      </c>
      <c r="M140" s="85"/>
      <c r="N140" s="85"/>
      <c r="O140" s="85"/>
      <c r="P140" s="104"/>
      <c r="Q140" s="89"/>
    </row>
    <row r="141" spans="1:17" s="58" customFormat="1" hidden="1" x14ac:dyDescent="0.25">
      <c r="A141" s="143"/>
      <c r="B141" s="111"/>
      <c r="C141" s="124"/>
      <c r="D141" s="181"/>
      <c r="E141" s="123"/>
      <c r="F141" s="45"/>
      <c r="G141" s="46"/>
      <c r="H141" s="45"/>
      <c r="I141" s="130">
        <v>0</v>
      </c>
      <c r="J141" s="130">
        <v>0</v>
      </c>
      <c r="M141" s="85"/>
      <c r="N141" s="85"/>
      <c r="O141" s="85"/>
      <c r="P141" s="104"/>
      <c r="Q141" s="89"/>
    </row>
    <row r="142" spans="1:17" s="58" customFormat="1" hidden="1" x14ac:dyDescent="0.25">
      <c r="A142" s="143"/>
      <c r="B142" s="111"/>
      <c r="C142" s="124"/>
      <c r="D142" s="181"/>
      <c r="E142" s="123"/>
      <c r="F142" s="45"/>
      <c r="G142" s="46"/>
      <c r="H142" s="45"/>
      <c r="I142" s="130">
        <v>0</v>
      </c>
      <c r="J142" s="130">
        <v>0</v>
      </c>
      <c r="M142" s="85"/>
      <c r="N142" s="85"/>
      <c r="O142" s="85"/>
      <c r="P142" s="104"/>
      <c r="Q142" s="89"/>
    </row>
    <row r="143" spans="1:17" s="58" customFormat="1" hidden="1" x14ac:dyDescent="0.25">
      <c r="A143" s="143"/>
      <c r="B143" s="111"/>
      <c r="C143" s="124"/>
      <c r="D143" s="181"/>
      <c r="E143" s="123"/>
      <c r="F143" s="45"/>
      <c r="G143" s="46"/>
      <c r="H143" s="45"/>
      <c r="I143" s="130">
        <v>0</v>
      </c>
      <c r="J143" s="130">
        <v>0</v>
      </c>
      <c r="M143" s="85"/>
      <c r="N143" s="85"/>
      <c r="O143" s="85"/>
      <c r="P143" s="104"/>
      <c r="Q143" s="89"/>
    </row>
    <row r="144" spans="1:17" s="58" customFormat="1" hidden="1" x14ac:dyDescent="0.25">
      <c r="A144" s="143"/>
      <c r="B144" s="111"/>
      <c r="C144" s="124"/>
      <c r="D144" s="181"/>
      <c r="E144" s="123"/>
      <c r="F144" s="45"/>
      <c r="G144" s="46"/>
      <c r="H144" s="45"/>
      <c r="I144" s="130">
        <v>0</v>
      </c>
      <c r="J144" s="130">
        <v>0</v>
      </c>
      <c r="M144" s="85"/>
      <c r="N144" s="85"/>
      <c r="O144" s="85"/>
      <c r="P144" s="104"/>
      <c r="Q144" s="89"/>
    </row>
    <row r="145" spans="1:17" s="58" customFormat="1" hidden="1" x14ac:dyDescent="0.25">
      <c r="A145" s="143"/>
      <c r="B145" s="111"/>
      <c r="C145" s="124"/>
      <c r="D145" s="181"/>
      <c r="E145" s="123"/>
      <c r="F145" s="45"/>
      <c r="G145" s="46"/>
      <c r="H145" s="45"/>
      <c r="I145" s="130">
        <v>0</v>
      </c>
      <c r="J145" s="130">
        <v>0</v>
      </c>
      <c r="M145" s="85"/>
      <c r="N145" s="85"/>
      <c r="O145" s="85"/>
      <c r="P145" s="104"/>
      <c r="Q145" s="89"/>
    </row>
    <row r="146" spans="1:17" s="58" customFormat="1" hidden="1" x14ac:dyDescent="0.25">
      <c r="A146" s="143"/>
      <c r="B146" s="111"/>
      <c r="C146" s="124"/>
      <c r="D146" s="181"/>
      <c r="E146" s="123"/>
      <c r="F146" s="45"/>
      <c r="G146" s="46"/>
      <c r="H146" s="45"/>
      <c r="I146" s="130">
        <v>0</v>
      </c>
      <c r="J146" s="130">
        <v>0</v>
      </c>
      <c r="M146" s="85"/>
      <c r="N146" s="85"/>
      <c r="O146" s="85"/>
      <c r="P146" s="104"/>
      <c r="Q146" s="89"/>
    </row>
    <row r="147" spans="1:17" s="58" customFormat="1" hidden="1" x14ac:dyDescent="0.25">
      <c r="A147" s="143"/>
      <c r="B147" s="111"/>
      <c r="C147" s="124"/>
      <c r="D147" s="181"/>
      <c r="E147" s="123"/>
      <c r="F147" s="45"/>
      <c r="G147" s="46"/>
      <c r="H147" s="45"/>
      <c r="I147" s="130">
        <v>0</v>
      </c>
      <c r="J147" s="130">
        <v>0</v>
      </c>
      <c r="M147" s="85"/>
      <c r="N147" s="85"/>
      <c r="O147" s="85"/>
      <c r="P147" s="104"/>
      <c r="Q147" s="89"/>
    </row>
    <row r="148" spans="1:17" s="58" customFormat="1" hidden="1" x14ac:dyDescent="0.25">
      <c r="A148" s="143"/>
      <c r="B148" s="111"/>
      <c r="C148" s="124"/>
      <c r="D148" s="181"/>
      <c r="E148" s="123"/>
      <c r="F148" s="45"/>
      <c r="G148" s="46"/>
      <c r="H148" s="45"/>
      <c r="I148" s="130">
        <v>0</v>
      </c>
      <c r="J148" s="130">
        <v>0</v>
      </c>
      <c r="M148" s="85"/>
      <c r="N148" s="85"/>
      <c r="O148" s="85"/>
      <c r="P148" s="104"/>
      <c r="Q148" s="89"/>
    </row>
    <row r="149" spans="1:17" s="58" customFormat="1" hidden="1" x14ac:dyDescent="0.25">
      <c r="A149" s="143"/>
      <c r="B149" s="111"/>
      <c r="C149" s="124"/>
      <c r="D149" s="181"/>
      <c r="E149" s="123"/>
      <c r="F149" s="45"/>
      <c r="G149" s="46"/>
      <c r="H149" s="45"/>
      <c r="I149" s="130">
        <v>0</v>
      </c>
      <c r="J149" s="130">
        <v>0</v>
      </c>
      <c r="M149" s="85"/>
      <c r="N149" s="85"/>
      <c r="O149" s="85"/>
      <c r="P149" s="104"/>
      <c r="Q149" s="89"/>
    </row>
    <row r="150" spans="1:17" s="58" customFormat="1" hidden="1" x14ac:dyDescent="0.25">
      <c r="A150" s="143"/>
      <c r="B150" s="111"/>
      <c r="C150" s="124"/>
      <c r="D150" s="181"/>
      <c r="E150" s="123"/>
      <c r="F150" s="45"/>
      <c r="G150" s="46"/>
      <c r="H150" s="45"/>
      <c r="I150" s="130">
        <v>0</v>
      </c>
      <c r="J150" s="130">
        <v>0</v>
      </c>
      <c r="M150" s="85"/>
      <c r="N150" s="85"/>
      <c r="O150" s="85"/>
      <c r="P150" s="104"/>
      <c r="Q150" s="89"/>
    </row>
    <row r="151" spans="1:17" s="58" customFormat="1" hidden="1" x14ac:dyDescent="0.25">
      <c r="A151" s="143"/>
      <c r="B151" s="111"/>
      <c r="C151" s="124"/>
      <c r="D151" s="181"/>
      <c r="E151" s="123"/>
      <c r="F151" s="45"/>
      <c r="G151" s="46"/>
      <c r="H151" s="45"/>
      <c r="I151" s="130">
        <v>0</v>
      </c>
      <c r="J151" s="130">
        <v>0</v>
      </c>
      <c r="M151" s="85"/>
      <c r="N151" s="85"/>
      <c r="O151" s="85"/>
      <c r="P151" s="104"/>
      <c r="Q151" s="89"/>
    </row>
    <row r="152" spans="1:17" s="58" customFormat="1" hidden="1" x14ac:dyDescent="0.25">
      <c r="A152" s="143"/>
      <c r="B152" s="111"/>
      <c r="C152" s="124"/>
      <c r="D152" s="181"/>
      <c r="E152" s="123"/>
      <c r="F152" s="45"/>
      <c r="G152" s="46"/>
      <c r="H152" s="45"/>
      <c r="I152" s="130">
        <v>0</v>
      </c>
      <c r="J152" s="130">
        <v>0</v>
      </c>
      <c r="M152" s="85"/>
      <c r="N152" s="85"/>
      <c r="O152" s="85"/>
      <c r="P152" s="104"/>
      <c r="Q152" s="89"/>
    </row>
    <row r="153" spans="1:17" s="58" customFormat="1" hidden="1" x14ac:dyDescent="0.25">
      <c r="A153" s="143"/>
      <c r="B153" s="111"/>
      <c r="C153" s="124"/>
      <c r="D153" s="181"/>
      <c r="E153" s="123"/>
      <c r="F153" s="45"/>
      <c r="G153" s="46"/>
      <c r="H153" s="45"/>
      <c r="I153" s="130">
        <v>0</v>
      </c>
      <c r="J153" s="130">
        <v>0</v>
      </c>
      <c r="M153" s="85"/>
      <c r="N153" s="85"/>
      <c r="O153" s="85"/>
      <c r="P153" s="104"/>
      <c r="Q153" s="89"/>
    </row>
    <row r="154" spans="1:17" s="58" customFormat="1" hidden="1" x14ac:dyDescent="0.25">
      <c r="A154" s="143"/>
      <c r="B154" s="111"/>
      <c r="C154" s="124"/>
      <c r="D154" s="181"/>
      <c r="E154" s="123"/>
      <c r="F154" s="45"/>
      <c r="G154" s="46"/>
      <c r="H154" s="45"/>
      <c r="I154" s="130">
        <v>0</v>
      </c>
      <c r="J154" s="130">
        <v>0</v>
      </c>
      <c r="M154" s="85"/>
      <c r="N154" s="85"/>
      <c r="O154" s="85"/>
      <c r="P154" s="104"/>
      <c r="Q154" s="89"/>
    </row>
    <row r="155" spans="1:17" s="58" customFormat="1" hidden="1" x14ac:dyDescent="0.25">
      <c r="A155" s="143"/>
      <c r="B155" s="111"/>
      <c r="C155" s="124"/>
      <c r="D155" s="181"/>
      <c r="E155" s="123"/>
      <c r="F155" s="45"/>
      <c r="G155" s="46"/>
      <c r="H155" s="45"/>
      <c r="I155" s="130">
        <v>0</v>
      </c>
      <c r="J155" s="130">
        <v>0</v>
      </c>
      <c r="M155" s="85"/>
      <c r="N155" s="85"/>
      <c r="O155" s="85"/>
      <c r="P155" s="104"/>
      <c r="Q155" s="89"/>
    </row>
    <row r="156" spans="1:17" s="58" customFormat="1" hidden="1" x14ac:dyDescent="0.25">
      <c r="A156" s="143"/>
      <c r="B156" s="111"/>
      <c r="C156" s="124"/>
      <c r="D156" s="181"/>
      <c r="E156" s="123"/>
      <c r="F156" s="45"/>
      <c r="G156" s="46"/>
      <c r="H156" s="45"/>
      <c r="I156" s="130">
        <v>0</v>
      </c>
      <c r="J156" s="130">
        <v>0</v>
      </c>
      <c r="M156" s="85"/>
      <c r="N156" s="85"/>
      <c r="O156" s="85"/>
      <c r="P156" s="104"/>
      <c r="Q156" s="89"/>
    </row>
    <row r="157" spans="1:17" s="58" customFormat="1" hidden="1" x14ac:dyDescent="0.25">
      <c r="A157" s="143"/>
      <c r="B157" s="111"/>
      <c r="C157" s="124"/>
      <c r="D157" s="181"/>
      <c r="E157" s="123"/>
      <c r="F157" s="45"/>
      <c r="G157" s="46"/>
      <c r="H157" s="45"/>
      <c r="I157" s="130">
        <v>0</v>
      </c>
      <c r="J157" s="130">
        <v>0</v>
      </c>
      <c r="M157" s="85"/>
      <c r="N157" s="85"/>
      <c r="O157" s="85"/>
      <c r="P157" s="104"/>
      <c r="Q157" s="89"/>
    </row>
    <row r="158" spans="1:17" s="58" customFormat="1" hidden="1" x14ac:dyDescent="0.25">
      <c r="A158" s="143"/>
      <c r="B158" s="111"/>
      <c r="C158" s="124"/>
      <c r="D158" s="181"/>
      <c r="E158" s="123"/>
      <c r="F158" s="45"/>
      <c r="G158" s="46"/>
      <c r="H158" s="45"/>
      <c r="I158" s="130">
        <v>0</v>
      </c>
      <c r="J158" s="130">
        <v>0</v>
      </c>
      <c r="M158" s="85"/>
      <c r="N158" s="85"/>
      <c r="O158" s="85"/>
      <c r="P158" s="104"/>
      <c r="Q158" s="89"/>
    </row>
    <row r="159" spans="1:17" s="58" customFormat="1" hidden="1" x14ac:dyDescent="0.25">
      <c r="A159" s="143"/>
      <c r="B159" s="111"/>
      <c r="C159" s="124"/>
      <c r="D159" s="181"/>
      <c r="E159" s="123"/>
      <c r="F159" s="45"/>
      <c r="G159" s="46"/>
      <c r="H159" s="45"/>
      <c r="I159" s="130">
        <v>0</v>
      </c>
      <c r="J159" s="130">
        <v>0</v>
      </c>
      <c r="M159" s="85"/>
      <c r="N159" s="85"/>
      <c r="O159" s="85"/>
      <c r="P159" s="104"/>
      <c r="Q159" s="89"/>
    </row>
    <row r="160" spans="1:17" s="58" customFormat="1" hidden="1" x14ac:dyDescent="0.25">
      <c r="A160" s="143"/>
      <c r="B160" s="111"/>
      <c r="C160" s="124"/>
      <c r="D160" s="181"/>
      <c r="E160" s="123"/>
      <c r="F160" s="45"/>
      <c r="G160" s="46"/>
      <c r="H160" s="45"/>
      <c r="I160" s="130">
        <v>0</v>
      </c>
      <c r="J160" s="130">
        <v>0</v>
      </c>
      <c r="M160" s="85"/>
      <c r="N160" s="85"/>
      <c r="O160" s="85"/>
      <c r="P160" s="104"/>
      <c r="Q160" s="89"/>
    </row>
    <row r="161" spans="1:17" s="58" customFormat="1" hidden="1" x14ac:dyDescent="0.25">
      <c r="A161" s="143"/>
      <c r="B161" s="111"/>
      <c r="C161" s="124"/>
      <c r="D161" s="181"/>
      <c r="E161" s="123"/>
      <c r="F161" s="45"/>
      <c r="G161" s="46"/>
      <c r="H161" s="45"/>
      <c r="I161" s="130">
        <v>0</v>
      </c>
      <c r="J161" s="130">
        <v>0</v>
      </c>
      <c r="M161" s="85"/>
      <c r="N161" s="85"/>
      <c r="O161" s="85"/>
      <c r="P161" s="104"/>
      <c r="Q161" s="89"/>
    </row>
    <row r="162" spans="1:17" s="58" customFormat="1" hidden="1" x14ac:dyDescent="0.25">
      <c r="A162" s="143"/>
      <c r="B162" s="111"/>
      <c r="C162" s="124"/>
      <c r="D162" s="181"/>
      <c r="E162" s="123"/>
      <c r="F162" s="45"/>
      <c r="G162" s="46"/>
      <c r="H162" s="45"/>
      <c r="I162" s="130">
        <v>0</v>
      </c>
      <c r="J162" s="130">
        <v>0</v>
      </c>
      <c r="M162" s="85"/>
      <c r="N162" s="85"/>
      <c r="O162" s="85"/>
      <c r="P162" s="104"/>
      <c r="Q162" s="89"/>
    </row>
    <row r="163" spans="1:17" s="58" customFormat="1" hidden="1" x14ac:dyDescent="0.25">
      <c r="A163" s="143"/>
      <c r="B163" s="111"/>
      <c r="C163" s="124"/>
      <c r="D163" s="181"/>
      <c r="E163" s="123"/>
      <c r="F163" s="45"/>
      <c r="G163" s="46"/>
      <c r="H163" s="45"/>
      <c r="I163" s="130">
        <v>0</v>
      </c>
      <c r="J163" s="130">
        <v>0</v>
      </c>
      <c r="M163" s="85"/>
      <c r="N163" s="85"/>
      <c r="O163" s="85"/>
      <c r="P163" s="104"/>
      <c r="Q163" s="89"/>
    </row>
    <row r="164" spans="1:17" s="58" customFormat="1" hidden="1" x14ac:dyDescent="0.25">
      <c r="A164" s="143"/>
      <c r="B164" s="111"/>
      <c r="C164" s="124"/>
      <c r="D164" s="181"/>
      <c r="E164" s="123"/>
      <c r="F164" s="45"/>
      <c r="G164" s="46"/>
      <c r="H164" s="45"/>
      <c r="I164" s="130">
        <v>0</v>
      </c>
      <c r="J164" s="130">
        <v>0</v>
      </c>
      <c r="M164" s="85"/>
      <c r="N164" s="85"/>
      <c r="O164" s="85"/>
      <c r="P164" s="104"/>
      <c r="Q164" s="89"/>
    </row>
    <row r="165" spans="1:17" s="58" customFormat="1" hidden="1" x14ac:dyDescent="0.25">
      <c r="A165" s="143"/>
      <c r="B165" s="111"/>
      <c r="C165" s="124"/>
      <c r="D165" s="181"/>
      <c r="E165" s="123"/>
      <c r="F165" s="45"/>
      <c r="G165" s="46"/>
      <c r="H165" s="45"/>
      <c r="I165" s="130">
        <v>0</v>
      </c>
      <c r="J165" s="130">
        <v>0</v>
      </c>
      <c r="M165" s="85"/>
      <c r="N165" s="85"/>
      <c r="O165" s="85"/>
      <c r="P165" s="104"/>
      <c r="Q165" s="89"/>
    </row>
    <row r="166" spans="1:17" s="58" customFormat="1" hidden="1" x14ac:dyDescent="0.25">
      <c r="A166" s="143"/>
      <c r="B166" s="111"/>
      <c r="C166" s="124"/>
      <c r="D166" s="181"/>
      <c r="E166" s="123"/>
      <c r="F166" s="45"/>
      <c r="G166" s="46"/>
      <c r="H166" s="45"/>
      <c r="I166" s="130">
        <v>0</v>
      </c>
      <c r="J166" s="130">
        <v>0</v>
      </c>
      <c r="M166" s="85"/>
      <c r="N166" s="85"/>
      <c r="O166" s="85"/>
      <c r="P166" s="104"/>
      <c r="Q166" s="89"/>
    </row>
    <row r="167" spans="1:17" s="58" customFormat="1" hidden="1" x14ac:dyDescent="0.25">
      <c r="A167" s="143"/>
      <c r="B167" s="111"/>
      <c r="C167" s="124"/>
      <c r="D167" s="181"/>
      <c r="E167" s="123"/>
      <c r="F167" s="45"/>
      <c r="G167" s="46"/>
      <c r="H167" s="45"/>
      <c r="I167" s="130">
        <v>0</v>
      </c>
      <c r="J167" s="130">
        <v>0</v>
      </c>
      <c r="M167" s="85"/>
      <c r="N167" s="85"/>
      <c r="O167" s="85"/>
      <c r="P167" s="104"/>
      <c r="Q167" s="89"/>
    </row>
    <row r="168" spans="1:17" s="58" customFormat="1" hidden="1" x14ac:dyDescent="0.25">
      <c r="A168" s="143"/>
      <c r="B168" s="111"/>
      <c r="C168" s="124"/>
      <c r="D168" s="181"/>
      <c r="E168" s="123"/>
      <c r="F168" s="45"/>
      <c r="G168" s="46"/>
      <c r="H168" s="45"/>
      <c r="I168" s="130">
        <v>0</v>
      </c>
      <c r="J168" s="130">
        <v>0</v>
      </c>
      <c r="M168" s="85"/>
      <c r="N168" s="85"/>
      <c r="O168" s="85"/>
      <c r="P168" s="104"/>
      <c r="Q168" s="89"/>
    </row>
    <row r="169" spans="1:17" s="58" customFormat="1" hidden="1" x14ac:dyDescent="0.25">
      <c r="A169" s="143"/>
      <c r="B169" s="111"/>
      <c r="C169" s="124"/>
      <c r="D169" s="181"/>
      <c r="E169" s="123"/>
      <c r="F169" s="45"/>
      <c r="G169" s="46"/>
      <c r="H169" s="45"/>
      <c r="I169" s="130">
        <v>0</v>
      </c>
      <c r="J169" s="130">
        <v>0</v>
      </c>
      <c r="M169" s="85"/>
      <c r="N169" s="85"/>
      <c r="O169" s="85"/>
      <c r="P169" s="104"/>
      <c r="Q169" s="89"/>
    </row>
    <row r="170" spans="1:17" s="58" customFormat="1" hidden="1" x14ac:dyDescent="0.25">
      <c r="A170" s="143"/>
      <c r="B170" s="111"/>
      <c r="C170" s="124"/>
      <c r="D170" s="181"/>
      <c r="E170" s="123"/>
      <c r="F170" s="45"/>
      <c r="G170" s="46"/>
      <c r="H170" s="45"/>
      <c r="I170" s="130">
        <v>0</v>
      </c>
      <c r="J170" s="130">
        <v>0</v>
      </c>
      <c r="M170" s="85"/>
      <c r="N170" s="85"/>
      <c r="O170" s="85"/>
      <c r="P170" s="104"/>
      <c r="Q170" s="89"/>
    </row>
    <row r="171" spans="1:17" s="58" customFormat="1" hidden="1" x14ac:dyDescent="0.25">
      <c r="A171" s="143"/>
      <c r="B171" s="111"/>
      <c r="C171" s="124"/>
      <c r="D171" s="181"/>
      <c r="E171" s="123"/>
      <c r="F171" s="45"/>
      <c r="G171" s="46"/>
      <c r="H171" s="45"/>
      <c r="I171" s="130">
        <v>0</v>
      </c>
      <c r="J171" s="130">
        <v>0</v>
      </c>
      <c r="M171" s="85"/>
      <c r="N171" s="85"/>
      <c r="O171" s="85"/>
      <c r="P171" s="104"/>
      <c r="Q171" s="89"/>
    </row>
    <row r="172" spans="1:17" s="58" customFormat="1" hidden="1" x14ac:dyDescent="0.25">
      <c r="A172" s="143"/>
      <c r="B172" s="111"/>
      <c r="C172" s="124"/>
      <c r="D172" s="181"/>
      <c r="E172" s="123"/>
      <c r="F172" s="45"/>
      <c r="G172" s="46"/>
      <c r="H172" s="45"/>
      <c r="I172" s="130">
        <v>0</v>
      </c>
      <c r="J172" s="130">
        <v>0</v>
      </c>
      <c r="M172" s="85"/>
      <c r="N172" s="85"/>
      <c r="O172" s="85"/>
      <c r="P172" s="104"/>
      <c r="Q172" s="89"/>
    </row>
    <row r="173" spans="1:17" s="58" customFormat="1" hidden="1" x14ac:dyDescent="0.25">
      <c r="A173" s="143"/>
      <c r="B173" s="111"/>
      <c r="C173" s="124"/>
      <c r="D173" s="181"/>
      <c r="E173" s="123"/>
      <c r="F173" s="45"/>
      <c r="G173" s="46"/>
      <c r="H173" s="45"/>
      <c r="I173" s="130">
        <v>0</v>
      </c>
      <c r="J173" s="130">
        <v>0</v>
      </c>
      <c r="M173" s="85"/>
      <c r="N173" s="85"/>
      <c r="O173" s="85"/>
      <c r="P173" s="104"/>
      <c r="Q173" s="89"/>
    </row>
    <row r="174" spans="1:17" s="58" customFormat="1" hidden="1" x14ac:dyDescent="0.25">
      <c r="A174" s="143"/>
      <c r="B174" s="111"/>
      <c r="C174" s="124"/>
      <c r="D174" s="181"/>
      <c r="E174" s="123"/>
      <c r="F174" s="45"/>
      <c r="G174" s="46"/>
      <c r="H174" s="45"/>
      <c r="I174" s="130">
        <v>0</v>
      </c>
      <c r="J174" s="130">
        <v>0</v>
      </c>
      <c r="M174" s="85"/>
      <c r="N174" s="85"/>
      <c r="O174" s="85"/>
      <c r="P174" s="104"/>
      <c r="Q174" s="89"/>
    </row>
    <row r="175" spans="1:17" s="58" customFormat="1" hidden="1" x14ac:dyDescent="0.25">
      <c r="A175" s="143"/>
      <c r="B175" s="111"/>
      <c r="C175" s="124"/>
      <c r="D175" s="181"/>
      <c r="E175" s="123"/>
      <c r="F175" s="45"/>
      <c r="G175" s="46"/>
      <c r="H175" s="45"/>
      <c r="I175" s="130">
        <v>0</v>
      </c>
      <c r="J175" s="130">
        <v>0</v>
      </c>
      <c r="M175" s="85"/>
      <c r="N175" s="85"/>
      <c r="O175" s="85"/>
      <c r="P175" s="104"/>
      <c r="Q175" s="89"/>
    </row>
    <row r="176" spans="1:17" s="58" customFormat="1" hidden="1" x14ac:dyDescent="0.25">
      <c r="A176" s="143"/>
      <c r="B176" s="111"/>
      <c r="C176" s="124"/>
      <c r="D176" s="181"/>
      <c r="E176" s="123"/>
      <c r="F176" s="45"/>
      <c r="G176" s="46"/>
      <c r="H176" s="45"/>
      <c r="I176" s="130">
        <v>0</v>
      </c>
      <c r="J176" s="130">
        <v>0</v>
      </c>
      <c r="M176" s="85"/>
      <c r="N176" s="85"/>
      <c r="O176" s="85"/>
      <c r="P176" s="104"/>
      <c r="Q176" s="89"/>
    </row>
    <row r="177" spans="1:17" s="58" customFormat="1" hidden="1" x14ac:dyDescent="0.25">
      <c r="A177" s="143"/>
      <c r="B177" s="111"/>
      <c r="C177" s="124"/>
      <c r="D177" s="181"/>
      <c r="E177" s="123"/>
      <c r="F177" s="45"/>
      <c r="G177" s="46"/>
      <c r="H177" s="45"/>
      <c r="I177" s="130">
        <v>0</v>
      </c>
      <c r="J177" s="130">
        <v>0</v>
      </c>
      <c r="M177" s="85"/>
      <c r="N177" s="85"/>
      <c r="O177" s="85"/>
      <c r="P177" s="104"/>
      <c r="Q177" s="89"/>
    </row>
    <row r="178" spans="1:17" s="58" customFormat="1" hidden="1" x14ac:dyDescent="0.25">
      <c r="A178" s="143"/>
      <c r="B178" s="111"/>
      <c r="C178" s="124"/>
      <c r="D178" s="181"/>
      <c r="E178" s="123"/>
      <c r="F178" s="45"/>
      <c r="G178" s="46"/>
      <c r="H178" s="45"/>
      <c r="I178" s="130">
        <v>0</v>
      </c>
      <c r="J178" s="130">
        <v>0</v>
      </c>
      <c r="M178" s="85"/>
      <c r="N178" s="85"/>
      <c r="O178" s="85"/>
      <c r="P178" s="104"/>
      <c r="Q178" s="89"/>
    </row>
    <row r="179" spans="1:17" s="58" customFormat="1" hidden="1" x14ac:dyDescent="0.25">
      <c r="A179" s="143"/>
      <c r="B179" s="111"/>
      <c r="C179" s="124"/>
      <c r="D179" s="181"/>
      <c r="E179" s="123"/>
      <c r="F179" s="45"/>
      <c r="G179" s="46"/>
      <c r="H179" s="45"/>
      <c r="I179" s="130">
        <v>0</v>
      </c>
      <c r="J179" s="130">
        <v>0</v>
      </c>
      <c r="M179" s="85"/>
      <c r="N179" s="85"/>
      <c r="O179" s="85"/>
      <c r="P179" s="104"/>
      <c r="Q179" s="89"/>
    </row>
    <row r="180" spans="1:17" s="58" customFormat="1" hidden="1" x14ac:dyDescent="0.25">
      <c r="A180" s="143"/>
      <c r="B180" s="111"/>
      <c r="C180" s="124"/>
      <c r="D180" s="181"/>
      <c r="E180" s="123"/>
      <c r="F180" s="45"/>
      <c r="G180" s="46"/>
      <c r="H180" s="45"/>
      <c r="I180" s="130">
        <v>0</v>
      </c>
      <c r="J180" s="130">
        <v>0</v>
      </c>
      <c r="M180" s="85"/>
      <c r="N180" s="85"/>
      <c r="O180" s="85"/>
      <c r="P180" s="104"/>
      <c r="Q180" s="89"/>
    </row>
    <row r="181" spans="1:17" s="58" customFormat="1" hidden="1" x14ac:dyDescent="0.25">
      <c r="A181" s="143"/>
      <c r="B181" s="111"/>
      <c r="C181" s="124"/>
      <c r="D181" s="181"/>
      <c r="E181" s="123"/>
      <c r="F181" s="45"/>
      <c r="G181" s="46"/>
      <c r="H181" s="45"/>
      <c r="I181" s="130">
        <v>0</v>
      </c>
      <c r="J181" s="130">
        <v>0</v>
      </c>
      <c r="M181" s="85"/>
      <c r="N181" s="85"/>
      <c r="O181" s="85"/>
      <c r="P181" s="104"/>
      <c r="Q181" s="89"/>
    </row>
    <row r="182" spans="1:17" s="58" customFormat="1" hidden="1" x14ac:dyDescent="0.25">
      <c r="A182" s="143"/>
      <c r="B182" s="111"/>
      <c r="C182" s="124"/>
      <c r="D182" s="181"/>
      <c r="E182" s="123"/>
      <c r="F182" s="45"/>
      <c r="G182" s="46"/>
      <c r="H182" s="45"/>
      <c r="I182" s="130">
        <v>0</v>
      </c>
      <c r="J182" s="130">
        <v>0</v>
      </c>
      <c r="M182" s="85"/>
      <c r="N182" s="85"/>
      <c r="O182" s="85"/>
      <c r="P182" s="104"/>
      <c r="Q182" s="89"/>
    </row>
    <row r="183" spans="1:17" s="58" customFormat="1" hidden="1" x14ac:dyDescent="0.25">
      <c r="A183" s="143"/>
      <c r="B183" s="111"/>
      <c r="C183" s="124"/>
      <c r="D183" s="181"/>
      <c r="E183" s="123"/>
      <c r="F183" s="45"/>
      <c r="G183" s="46"/>
      <c r="H183" s="45"/>
      <c r="I183" s="130">
        <v>0</v>
      </c>
      <c r="J183" s="130">
        <v>0</v>
      </c>
      <c r="M183" s="85"/>
      <c r="N183" s="85"/>
      <c r="O183" s="85"/>
      <c r="P183" s="104"/>
      <c r="Q183" s="89"/>
    </row>
    <row r="184" spans="1:17" s="58" customFormat="1" hidden="1" x14ac:dyDescent="0.25">
      <c r="A184" s="143"/>
      <c r="B184" s="111"/>
      <c r="C184" s="124"/>
      <c r="D184" s="181"/>
      <c r="E184" s="123"/>
      <c r="F184" s="45"/>
      <c r="G184" s="46"/>
      <c r="H184" s="45"/>
      <c r="I184" s="130">
        <v>0</v>
      </c>
      <c r="J184" s="130">
        <v>0</v>
      </c>
      <c r="M184" s="85"/>
      <c r="N184" s="85"/>
      <c r="O184" s="85"/>
      <c r="P184" s="104"/>
      <c r="Q184" s="89"/>
    </row>
    <row r="185" spans="1:17" s="58" customFormat="1" hidden="1" x14ac:dyDescent="0.25">
      <c r="A185" s="143"/>
      <c r="B185" s="111"/>
      <c r="C185" s="124"/>
      <c r="D185" s="181"/>
      <c r="E185" s="123"/>
      <c r="F185" s="45"/>
      <c r="G185" s="46"/>
      <c r="H185" s="45"/>
      <c r="I185" s="130">
        <v>0</v>
      </c>
      <c r="J185" s="130">
        <v>0</v>
      </c>
      <c r="M185" s="85"/>
      <c r="N185" s="85"/>
      <c r="O185" s="85"/>
      <c r="P185" s="104"/>
      <c r="Q185" s="89"/>
    </row>
    <row r="186" spans="1:17" s="58" customFormat="1" hidden="1" x14ac:dyDescent="0.25">
      <c r="A186" s="143"/>
      <c r="B186" s="111"/>
      <c r="C186" s="124"/>
      <c r="D186" s="181"/>
      <c r="E186" s="123"/>
      <c r="F186" s="45"/>
      <c r="G186" s="46"/>
      <c r="H186" s="45"/>
      <c r="I186" s="130">
        <v>0</v>
      </c>
      <c r="J186" s="130">
        <v>0</v>
      </c>
      <c r="M186" s="85"/>
      <c r="N186" s="85"/>
      <c r="O186" s="85"/>
      <c r="P186" s="104"/>
      <c r="Q186" s="89"/>
    </row>
    <row r="187" spans="1:17" s="58" customFormat="1" hidden="1" x14ac:dyDescent="0.25">
      <c r="A187" s="143"/>
      <c r="B187" s="111"/>
      <c r="C187" s="124"/>
      <c r="D187" s="181"/>
      <c r="E187" s="123"/>
      <c r="F187" s="45"/>
      <c r="G187" s="46"/>
      <c r="H187" s="45"/>
      <c r="I187" s="130">
        <v>0</v>
      </c>
      <c r="J187" s="130">
        <v>0</v>
      </c>
      <c r="M187" s="85"/>
      <c r="N187" s="85"/>
      <c r="O187" s="85"/>
      <c r="P187" s="104"/>
      <c r="Q187" s="89"/>
    </row>
    <row r="188" spans="1:17" s="58" customFormat="1" hidden="1" x14ac:dyDescent="0.25">
      <c r="A188" s="143"/>
      <c r="B188" s="111"/>
      <c r="C188" s="124"/>
      <c r="D188" s="181"/>
      <c r="E188" s="123"/>
      <c r="F188" s="45"/>
      <c r="G188" s="46"/>
      <c r="H188" s="45"/>
      <c r="I188" s="130">
        <v>0</v>
      </c>
      <c r="J188" s="130">
        <v>0</v>
      </c>
      <c r="M188" s="85"/>
      <c r="N188" s="85"/>
      <c r="O188" s="85"/>
      <c r="P188" s="104"/>
      <c r="Q188" s="89"/>
    </row>
    <row r="189" spans="1:17" s="58" customFormat="1" hidden="1" x14ac:dyDescent="0.25">
      <c r="A189" s="143"/>
      <c r="B189" s="111"/>
      <c r="C189" s="124"/>
      <c r="D189" s="181"/>
      <c r="E189" s="123"/>
      <c r="F189" s="45"/>
      <c r="G189" s="46"/>
      <c r="H189" s="45"/>
      <c r="I189" s="130">
        <v>0</v>
      </c>
      <c r="J189" s="130">
        <v>0</v>
      </c>
      <c r="M189" s="85"/>
      <c r="N189" s="85"/>
      <c r="O189" s="85"/>
      <c r="P189" s="104"/>
      <c r="Q189" s="89"/>
    </row>
    <row r="190" spans="1:17" s="58" customFormat="1" hidden="1" x14ac:dyDescent="0.25">
      <c r="A190" s="143"/>
      <c r="B190" s="111"/>
      <c r="C190" s="124"/>
      <c r="D190" s="181"/>
      <c r="E190" s="123"/>
      <c r="F190" s="45"/>
      <c r="G190" s="46"/>
      <c r="H190" s="45"/>
      <c r="I190" s="130">
        <v>0</v>
      </c>
      <c r="J190" s="130">
        <v>0</v>
      </c>
      <c r="M190" s="85"/>
      <c r="N190" s="85"/>
      <c r="O190" s="85"/>
      <c r="P190" s="104"/>
      <c r="Q190" s="89"/>
    </row>
    <row r="191" spans="1:17" s="58" customFormat="1" hidden="1" x14ac:dyDescent="0.25">
      <c r="A191" s="143"/>
      <c r="B191" s="111"/>
      <c r="C191" s="124"/>
      <c r="D191" s="181"/>
      <c r="E191" s="123"/>
      <c r="F191" s="45"/>
      <c r="G191" s="46"/>
      <c r="H191" s="45"/>
      <c r="I191" s="130">
        <v>0</v>
      </c>
      <c r="J191" s="130">
        <v>0</v>
      </c>
      <c r="M191" s="85"/>
      <c r="N191" s="85"/>
      <c r="O191" s="85"/>
      <c r="P191" s="104"/>
      <c r="Q191" s="89"/>
    </row>
    <row r="192" spans="1:17" s="58" customFormat="1" hidden="1" x14ac:dyDescent="0.25">
      <c r="A192" s="143"/>
      <c r="B192" s="111"/>
      <c r="C192" s="124"/>
      <c r="D192" s="181"/>
      <c r="E192" s="123"/>
      <c r="F192" s="45"/>
      <c r="G192" s="46"/>
      <c r="H192" s="45"/>
      <c r="I192" s="130">
        <v>0</v>
      </c>
      <c r="J192" s="130">
        <v>0</v>
      </c>
      <c r="M192" s="85"/>
      <c r="N192" s="85"/>
      <c r="O192" s="85"/>
      <c r="P192" s="104"/>
      <c r="Q192" s="89"/>
    </row>
    <row r="193" spans="1:17" s="58" customFormat="1" hidden="1" x14ac:dyDescent="0.25">
      <c r="A193" s="143"/>
      <c r="B193" s="111"/>
      <c r="C193" s="124"/>
      <c r="D193" s="181"/>
      <c r="E193" s="123"/>
      <c r="F193" s="45"/>
      <c r="G193" s="46"/>
      <c r="H193" s="45"/>
      <c r="I193" s="130">
        <v>0</v>
      </c>
      <c r="J193" s="130">
        <v>0</v>
      </c>
      <c r="M193" s="85"/>
      <c r="N193" s="85"/>
      <c r="O193" s="85"/>
      <c r="P193" s="104"/>
      <c r="Q193" s="89"/>
    </row>
    <row r="194" spans="1:17" s="58" customFormat="1" hidden="1" x14ac:dyDescent="0.25">
      <c r="A194" s="143"/>
      <c r="B194" s="111"/>
      <c r="C194" s="124"/>
      <c r="D194" s="181"/>
      <c r="E194" s="123"/>
      <c r="F194" s="45"/>
      <c r="G194" s="46"/>
      <c r="H194" s="45"/>
      <c r="I194" s="130">
        <v>0</v>
      </c>
      <c r="J194" s="130">
        <v>0</v>
      </c>
      <c r="M194" s="85"/>
      <c r="N194" s="85"/>
      <c r="O194" s="85"/>
      <c r="P194" s="104"/>
      <c r="Q194" s="89"/>
    </row>
    <row r="195" spans="1:17" s="58" customFormat="1" hidden="1" x14ac:dyDescent="0.25">
      <c r="A195" s="143"/>
      <c r="B195" s="111"/>
      <c r="C195" s="124"/>
      <c r="D195" s="181"/>
      <c r="E195" s="123"/>
      <c r="F195" s="45"/>
      <c r="G195" s="46"/>
      <c r="H195" s="45"/>
      <c r="I195" s="130">
        <v>0</v>
      </c>
      <c r="J195" s="130">
        <v>0</v>
      </c>
      <c r="M195" s="85"/>
      <c r="N195" s="85"/>
      <c r="O195" s="85"/>
      <c r="P195" s="104"/>
      <c r="Q195" s="89"/>
    </row>
    <row r="196" spans="1:17" s="58" customFormat="1" hidden="1" x14ac:dyDescent="0.25">
      <c r="A196" s="143"/>
      <c r="B196" s="111"/>
      <c r="C196" s="124"/>
      <c r="D196" s="181"/>
      <c r="E196" s="123"/>
      <c r="F196" s="45"/>
      <c r="G196" s="46"/>
      <c r="H196" s="45"/>
      <c r="I196" s="130">
        <v>0</v>
      </c>
      <c r="J196" s="130">
        <v>0</v>
      </c>
      <c r="M196" s="85"/>
      <c r="N196" s="85"/>
      <c r="O196" s="85"/>
      <c r="P196" s="104"/>
      <c r="Q196" s="89"/>
    </row>
    <row r="197" spans="1:17" s="58" customFormat="1" hidden="1" x14ac:dyDescent="0.25">
      <c r="A197" s="143"/>
      <c r="B197" s="111"/>
      <c r="C197" s="124"/>
      <c r="D197" s="181"/>
      <c r="E197" s="123"/>
      <c r="F197" s="45"/>
      <c r="G197" s="46"/>
      <c r="H197" s="45"/>
      <c r="I197" s="130">
        <v>0</v>
      </c>
      <c r="J197" s="130">
        <v>0</v>
      </c>
      <c r="M197" s="85"/>
      <c r="N197" s="85"/>
      <c r="O197" s="85"/>
      <c r="P197" s="104"/>
      <c r="Q197" s="89"/>
    </row>
    <row r="198" spans="1:17" s="58" customFormat="1" hidden="1" x14ac:dyDescent="0.25">
      <c r="A198" s="143"/>
      <c r="B198" s="111"/>
      <c r="C198" s="124"/>
      <c r="D198" s="181"/>
      <c r="E198" s="123"/>
      <c r="F198" s="45"/>
      <c r="G198" s="46"/>
      <c r="H198" s="45"/>
      <c r="I198" s="130">
        <v>0</v>
      </c>
      <c r="J198" s="130">
        <v>0</v>
      </c>
      <c r="M198" s="85"/>
      <c r="N198" s="85"/>
      <c r="O198" s="85"/>
      <c r="P198" s="104"/>
      <c r="Q198" s="89"/>
    </row>
    <row r="199" spans="1:17" s="58" customFormat="1" hidden="1" x14ac:dyDescent="0.25">
      <c r="A199" s="143"/>
      <c r="B199" s="111"/>
      <c r="C199" s="124"/>
      <c r="D199" s="181"/>
      <c r="E199" s="123"/>
      <c r="F199" s="45"/>
      <c r="G199" s="46"/>
      <c r="H199" s="45"/>
      <c r="I199" s="130">
        <v>0</v>
      </c>
      <c r="J199" s="130">
        <v>0</v>
      </c>
      <c r="M199" s="85"/>
      <c r="N199" s="85"/>
      <c r="O199" s="85"/>
      <c r="P199" s="104"/>
      <c r="Q199" s="89"/>
    </row>
    <row r="200" spans="1:17" s="58" customFormat="1" hidden="1" x14ac:dyDescent="0.25">
      <c r="A200" s="143"/>
      <c r="B200" s="111"/>
      <c r="C200" s="124"/>
      <c r="D200" s="181"/>
      <c r="E200" s="123"/>
      <c r="F200" s="45"/>
      <c r="G200" s="46"/>
      <c r="H200" s="45"/>
      <c r="I200" s="130">
        <v>0</v>
      </c>
      <c r="J200" s="130">
        <v>0</v>
      </c>
      <c r="M200" s="85"/>
      <c r="N200" s="85"/>
      <c r="O200" s="85"/>
      <c r="P200" s="104"/>
      <c r="Q200" s="89"/>
    </row>
    <row r="201" spans="1:17" s="58" customFormat="1" hidden="1" x14ac:dyDescent="0.25">
      <c r="A201" s="143"/>
      <c r="B201" s="111"/>
      <c r="C201" s="124"/>
      <c r="D201" s="181"/>
      <c r="E201" s="123"/>
      <c r="F201" s="45"/>
      <c r="G201" s="46"/>
      <c r="H201" s="45"/>
      <c r="I201" s="130">
        <v>0</v>
      </c>
      <c r="J201" s="130">
        <v>0</v>
      </c>
      <c r="M201" s="85"/>
      <c r="N201" s="85"/>
      <c r="O201" s="85"/>
      <c r="P201" s="104"/>
      <c r="Q201" s="89"/>
    </row>
    <row r="202" spans="1:17" s="58" customFormat="1" hidden="1" x14ac:dyDescent="0.25">
      <c r="A202" s="143"/>
      <c r="B202" s="111"/>
      <c r="C202" s="124"/>
      <c r="D202" s="181"/>
      <c r="E202" s="123"/>
      <c r="F202" s="45"/>
      <c r="G202" s="46"/>
      <c r="H202" s="45"/>
      <c r="I202" s="130">
        <v>0</v>
      </c>
      <c r="J202" s="130">
        <v>0</v>
      </c>
      <c r="M202" s="85"/>
      <c r="N202" s="85"/>
      <c r="O202" s="85"/>
      <c r="P202" s="104"/>
      <c r="Q202" s="89"/>
    </row>
    <row r="203" spans="1:17" s="58" customFormat="1" hidden="1" x14ac:dyDescent="0.25">
      <c r="A203" s="143"/>
      <c r="B203" s="111"/>
      <c r="C203" s="124"/>
      <c r="D203" s="181"/>
      <c r="E203" s="123"/>
      <c r="F203" s="45"/>
      <c r="G203" s="46"/>
      <c r="H203" s="45"/>
      <c r="I203" s="130">
        <v>0</v>
      </c>
      <c r="J203" s="130">
        <v>0</v>
      </c>
      <c r="M203" s="85"/>
      <c r="N203" s="85"/>
      <c r="O203" s="85"/>
      <c r="P203" s="104"/>
      <c r="Q203" s="89"/>
    </row>
    <row r="204" spans="1:17" s="58" customFormat="1" hidden="1" x14ac:dyDescent="0.25">
      <c r="A204" s="143"/>
      <c r="B204" s="111"/>
      <c r="C204" s="124"/>
      <c r="D204" s="181"/>
      <c r="E204" s="123"/>
      <c r="F204" s="45"/>
      <c r="G204" s="46"/>
      <c r="H204" s="45"/>
      <c r="I204" s="130">
        <v>0</v>
      </c>
      <c r="J204" s="130">
        <v>0</v>
      </c>
      <c r="M204" s="85"/>
      <c r="N204" s="85"/>
      <c r="O204" s="85"/>
      <c r="P204" s="104"/>
      <c r="Q204" s="89"/>
    </row>
    <row r="205" spans="1:17" s="58" customFormat="1" hidden="1" x14ac:dyDescent="0.25">
      <c r="A205" s="143"/>
      <c r="B205" s="111"/>
      <c r="C205" s="124"/>
      <c r="D205" s="181"/>
      <c r="E205" s="123"/>
      <c r="F205" s="45"/>
      <c r="G205" s="46"/>
      <c r="H205" s="45"/>
      <c r="I205" s="130">
        <v>0</v>
      </c>
      <c r="J205" s="130">
        <v>0</v>
      </c>
      <c r="M205" s="85"/>
      <c r="N205" s="85"/>
      <c r="O205" s="85"/>
      <c r="P205" s="104"/>
      <c r="Q205" s="89"/>
    </row>
    <row r="206" spans="1:17" s="58" customFormat="1" hidden="1" x14ac:dyDescent="0.25">
      <c r="A206" s="143"/>
      <c r="B206" s="111"/>
      <c r="C206" s="124"/>
      <c r="D206" s="181"/>
      <c r="E206" s="123"/>
      <c r="F206" s="45"/>
      <c r="G206" s="46"/>
      <c r="H206" s="45"/>
      <c r="I206" s="130">
        <v>0</v>
      </c>
      <c r="J206" s="130">
        <v>0</v>
      </c>
      <c r="M206" s="85"/>
      <c r="N206" s="85"/>
      <c r="O206" s="85"/>
      <c r="P206" s="104"/>
      <c r="Q206" s="89"/>
    </row>
    <row r="207" spans="1:17" s="58" customFormat="1" hidden="1" x14ac:dyDescent="0.25">
      <c r="A207" s="143"/>
      <c r="B207" s="111"/>
      <c r="C207" s="124"/>
      <c r="D207" s="181"/>
      <c r="E207" s="123"/>
      <c r="F207" s="45"/>
      <c r="G207" s="46"/>
      <c r="H207" s="45"/>
      <c r="I207" s="130">
        <v>0</v>
      </c>
      <c r="J207" s="130">
        <v>0</v>
      </c>
      <c r="M207" s="85"/>
      <c r="N207" s="85"/>
      <c r="O207" s="85"/>
      <c r="P207" s="104"/>
      <c r="Q207" s="89"/>
    </row>
    <row r="208" spans="1:17" s="58" customFormat="1" hidden="1" x14ac:dyDescent="0.25">
      <c r="A208" s="143"/>
      <c r="B208" s="111"/>
      <c r="C208" s="124"/>
      <c r="D208" s="181"/>
      <c r="E208" s="123"/>
      <c r="F208" s="45"/>
      <c r="G208" s="46"/>
      <c r="H208" s="45"/>
      <c r="I208" s="130">
        <v>0</v>
      </c>
      <c r="J208" s="130">
        <v>0</v>
      </c>
      <c r="M208" s="85"/>
      <c r="N208" s="85"/>
      <c r="O208" s="85"/>
      <c r="P208" s="104"/>
      <c r="Q208" s="89"/>
    </row>
    <row r="209" spans="1:17" s="58" customFormat="1" hidden="1" x14ac:dyDescent="0.25">
      <c r="A209" s="143"/>
      <c r="B209" s="111"/>
      <c r="C209" s="124"/>
      <c r="D209" s="181"/>
      <c r="E209" s="123"/>
      <c r="F209" s="45"/>
      <c r="G209" s="46"/>
      <c r="H209" s="45"/>
      <c r="I209" s="130">
        <v>0</v>
      </c>
      <c r="J209" s="130">
        <v>0</v>
      </c>
      <c r="M209" s="85"/>
      <c r="N209" s="85"/>
      <c r="O209" s="85"/>
      <c r="P209" s="104"/>
      <c r="Q209" s="89"/>
    </row>
    <row r="210" spans="1:17" s="58" customFormat="1" hidden="1" x14ac:dyDescent="0.25">
      <c r="A210" s="143"/>
      <c r="B210" s="111"/>
      <c r="C210" s="124"/>
      <c r="D210" s="181"/>
      <c r="E210" s="123"/>
      <c r="F210" s="45"/>
      <c r="G210" s="46"/>
      <c r="H210" s="45"/>
      <c r="I210" s="130">
        <v>0</v>
      </c>
      <c r="J210" s="130">
        <v>0</v>
      </c>
      <c r="M210" s="85"/>
      <c r="N210" s="85"/>
      <c r="O210" s="85"/>
      <c r="P210" s="104"/>
      <c r="Q210" s="89"/>
    </row>
    <row r="211" spans="1:17" s="58" customFormat="1" hidden="1" x14ac:dyDescent="0.25">
      <c r="A211" s="143"/>
      <c r="B211" s="111"/>
      <c r="C211" s="124"/>
      <c r="D211" s="181"/>
      <c r="E211" s="123"/>
      <c r="F211" s="45"/>
      <c r="G211" s="46"/>
      <c r="H211" s="45"/>
      <c r="I211" s="130">
        <v>0</v>
      </c>
      <c r="J211" s="130">
        <v>0</v>
      </c>
      <c r="M211" s="85"/>
      <c r="N211" s="85"/>
      <c r="O211" s="85"/>
      <c r="P211" s="104"/>
      <c r="Q211" s="89"/>
    </row>
    <row r="212" spans="1:17" s="58" customFormat="1" hidden="1" x14ac:dyDescent="0.25">
      <c r="A212" s="143"/>
      <c r="B212" s="111"/>
      <c r="C212" s="124"/>
      <c r="D212" s="181"/>
      <c r="E212" s="123"/>
      <c r="F212" s="45"/>
      <c r="G212" s="46"/>
      <c r="H212" s="45"/>
      <c r="I212" s="130">
        <v>0</v>
      </c>
      <c r="J212" s="130">
        <v>0</v>
      </c>
      <c r="M212" s="85"/>
      <c r="N212" s="85"/>
      <c r="O212" s="85"/>
      <c r="P212" s="104"/>
      <c r="Q212" s="89"/>
    </row>
    <row r="213" spans="1:17" s="58" customFormat="1" hidden="1" x14ac:dyDescent="0.25">
      <c r="A213" s="143"/>
      <c r="B213" s="111"/>
      <c r="C213" s="124"/>
      <c r="D213" s="181"/>
      <c r="E213" s="123"/>
      <c r="F213" s="45"/>
      <c r="G213" s="46"/>
      <c r="H213" s="45"/>
      <c r="I213" s="130">
        <v>0</v>
      </c>
      <c r="J213" s="130">
        <v>0</v>
      </c>
      <c r="M213" s="85"/>
      <c r="N213" s="85"/>
      <c r="O213" s="85"/>
      <c r="P213" s="104"/>
      <c r="Q213" s="89"/>
    </row>
    <row r="214" spans="1:17" s="58" customFormat="1" hidden="1" x14ac:dyDescent="0.25">
      <c r="A214" s="143"/>
      <c r="B214" s="111"/>
      <c r="C214" s="124"/>
      <c r="D214" s="181"/>
      <c r="E214" s="123"/>
      <c r="F214" s="45"/>
      <c r="G214" s="46"/>
      <c r="H214" s="45"/>
      <c r="I214" s="130">
        <v>0</v>
      </c>
      <c r="J214" s="130">
        <v>0</v>
      </c>
      <c r="M214" s="85"/>
      <c r="N214" s="85"/>
      <c r="O214" s="85"/>
      <c r="P214" s="104"/>
      <c r="Q214" s="89"/>
    </row>
    <row r="215" spans="1:17" s="58" customFormat="1" hidden="1" x14ac:dyDescent="0.25">
      <c r="A215" s="143"/>
      <c r="B215" s="111"/>
      <c r="C215" s="124"/>
      <c r="D215" s="181"/>
      <c r="E215" s="123"/>
      <c r="F215" s="45"/>
      <c r="G215" s="46"/>
      <c r="H215" s="45"/>
      <c r="I215" s="130">
        <v>0</v>
      </c>
      <c r="J215" s="130">
        <v>0</v>
      </c>
      <c r="M215" s="85"/>
      <c r="N215" s="85"/>
      <c r="O215" s="85"/>
      <c r="P215" s="104"/>
      <c r="Q215" s="89"/>
    </row>
    <row r="216" spans="1:17" s="58" customFormat="1" hidden="1" x14ac:dyDescent="0.25">
      <c r="A216" s="143"/>
      <c r="B216" s="111"/>
      <c r="C216" s="124"/>
      <c r="D216" s="181"/>
      <c r="E216" s="123"/>
      <c r="F216" s="45"/>
      <c r="G216" s="46"/>
      <c r="H216" s="45"/>
      <c r="I216" s="130">
        <v>0</v>
      </c>
      <c r="J216" s="130">
        <v>0</v>
      </c>
      <c r="M216" s="85"/>
      <c r="N216" s="85"/>
      <c r="O216" s="85"/>
      <c r="P216" s="104"/>
      <c r="Q216" s="89"/>
    </row>
    <row r="217" spans="1:17" s="58" customFormat="1" hidden="1" x14ac:dyDescent="0.25">
      <c r="A217" s="143"/>
      <c r="B217" s="111"/>
      <c r="C217" s="124"/>
      <c r="D217" s="181"/>
      <c r="E217" s="123"/>
      <c r="F217" s="45"/>
      <c r="G217" s="46"/>
      <c r="H217" s="45"/>
      <c r="I217" s="130">
        <v>0</v>
      </c>
      <c r="J217" s="130">
        <v>0</v>
      </c>
      <c r="M217" s="85"/>
      <c r="N217" s="85"/>
      <c r="O217" s="85"/>
      <c r="P217" s="104"/>
      <c r="Q217" s="89"/>
    </row>
    <row r="218" spans="1:17" s="58" customFormat="1" hidden="1" x14ac:dyDescent="0.25">
      <c r="A218" s="143"/>
      <c r="B218" s="111"/>
      <c r="C218" s="124"/>
      <c r="D218" s="181"/>
      <c r="E218" s="123"/>
      <c r="F218" s="45"/>
      <c r="G218" s="46"/>
      <c r="H218" s="45"/>
      <c r="I218" s="130">
        <v>0</v>
      </c>
      <c r="J218" s="130">
        <v>0</v>
      </c>
      <c r="M218" s="85"/>
      <c r="N218" s="85"/>
      <c r="O218" s="85"/>
      <c r="P218" s="104"/>
      <c r="Q218" s="89"/>
    </row>
    <row r="219" spans="1:17" s="58" customFormat="1" hidden="1" x14ac:dyDescent="0.25">
      <c r="A219" s="143"/>
      <c r="B219" s="111"/>
      <c r="C219" s="124"/>
      <c r="D219" s="181"/>
      <c r="E219" s="123"/>
      <c r="F219" s="45"/>
      <c r="G219" s="46"/>
      <c r="H219" s="45"/>
      <c r="I219" s="130">
        <v>0</v>
      </c>
      <c r="J219" s="130">
        <v>0</v>
      </c>
      <c r="M219" s="85"/>
      <c r="N219" s="85"/>
      <c r="O219" s="85"/>
      <c r="P219" s="104"/>
      <c r="Q219" s="89"/>
    </row>
    <row r="220" spans="1:17" s="58" customFormat="1" hidden="1" x14ac:dyDescent="0.25">
      <c r="A220" s="143"/>
      <c r="B220" s="111"/>
      <c r="C220" s="124"/>
      <c r="D220" s="181"/>
      <c r="E220" s="123"/>
      <c r="F220" s="45"/>
      <c r="G220" s="46"/>
      <c r="H220" s="45"/>
      <c r="I220" s="130">
        <v>0</v>
      </c>
      <c r="J220" s="130">
        <v>0</v>
      </c>
      <c r="M220" s="85"/>
      <c r="N220" s="85"/>
      <c r="O220" s="85"/>
      <c r="P220" s="104"/>
      <c r="Q220" s="89"/>
    </row>
    <row r="221" spans="1:17" s="58" customFormat="1" hidden="1" x14ac:dyDescent="0.25">
      <c r="A221" s="143"/>
      <c r="B221" s="111"/>
      <c r="C221" s="124"/>
      <c r="D221" s="181"/>
      <c r="E221" s="123"/>
      <c r="F221" s="45"/>
      <c r="G221" s="46"/>
      <c r="H221" s="45"/>
      <c r="I221" s="130">
        <v>0</v>
      </c>
      <c r="J221" s="130">
        <v>0</v>
      </c>
      <c r="M221" s="85"/>
      <c r="N221" s="85"/>
      <c r="O221" s="85"/>
      <c r="P221" s="104"/>
      <c r="Q221" s="89"/>
    </row>
    <row r="222" spans="1:17" s="58" customFormat="1" hidden="1" x14ac:dyDescent="0.25">
      <c r="A222" s="143"/>
      <c r="B222" s="111"/>
      <c r="C222" s="124"/>
      <c r="D222" s="181"/>
      <c r="E222" s="123"/>
      <c r="F222" s="45"/>
      <c r="G222" s="46"/>
      <c r="H222" s="45"/>
      <c r="I222" s="130">
        <v>0</v>
      </c>
      <c r="J222" s="130">
        <v>0</v>
      </c>
      <c r="M222" s="85"/>
      <c r="N222" s="85"/>
      <c r="O222" s="85"/>
      <c r="P222" s="104"/>
      <c r="Q222" s="89"/>
    </row>
    <row r="223" spans="1:17" s="58" customFormat="1" hidden="1" x14ac:dyDescent="0.25">
      <c r="A223" s="143"/>
      <c r="B223" s="111"/>
      <c r="C223" s="124"/>
      <c r="D223" s="181"/>
      <c r="E223" s="123"/>
      <c r="F223" s="45"/>
      <c r="G223" s="46"/>
      <c r="H223" s="45"/>
      <c r="I223" s="130">
        <v>0</v>
      </c>
      <c r="J223" s="130">
        <v>0</v>
      </c>
      <c r="M223" s="85"/>
      <c r="N223" s="85"/>
      <c r="O223" s="85"/>
      <c r="P223" s="104"/>
      <c r="Q223" s="89"/>
    </row>
    <row r="224" spans="1:17" s="58" customFormat="1" hidden="1" x14ac:dyDescent="0.25">
      <c r="A224" s="143"/>
      <c r="B224" s="111"/>
      <c r="C224" s="124"/>
      <c r="D224" s="181"/>
      <c r="E224" s="123"/>
      <c r="F224" s="45"/>
      <c r="G224" s="46"/>
      <c r="H224" s="45"/>
      <c r="I224" s="130">
        <v>0</v>
      </c>
      <c r="J224" s="130">
        <v>0</v>
      </c>
      <c r="M224" s="85"/>
      <c r="N224" s="85"/>
      <c r="O224" s="85"/>
      <c r="P224" s="104"/>
      <c r="Q224" s="89"/>
    </row>
    <row r="225" spans="1:17" s="58" customFormat="1" hidden="1" x14ac:dyDescent="0.25">
      <c r="A225" s="143"/>
      <c r="B225" s="111"/>
      <c r="C225" s="124"/>
      <c r="D225" s="181"/>
      <c r="E225" s="123"/>
      <c r="F225" s="45"/>
      <c r="G225" s="46"/>
      <c r="H225" s="45"/>
      <c r="I225" s="130">
        <v>0</v>
      </c>
      <c r="J225" s="130">
        <v>0</v>
      </c>
      <c r="M225" s="85"/>
      <c r="N225" s="85"/>
      <c r="O225" s="85"/>
      <c r="P225" s="104"/>
      <c r="Q225" s="89"/>
    </row>
    <row r="226" spans="1:17" s="58" customFormat="1" hidden="1" x14ac:dyDescent="0.25">
      <c r="A226" s="143"/>
      <c r="B226" s="111"/>
      <c r="C226" s="124"/>
      <c r="D226" s="181"/>
      <c r="E226" s="123"/>
      <c r="F226" s="45"/>
      <c r="G226" s="46"/>
      <c r="H226" s="45"/>
      <c r="I226" s="130">
        <v>0</v>
      </c>
      <c r="J226" s="130">
        <v>0</v>
      </c>
      <c r="M226" s="85"/>
      <c r="N226" s="85"/>
      <c r="O226" s="85"/>
      <c r="P226" s="104"/>
      <c r="Q226" s="89"/>
    </row>
    <row r="227" spans="1:17" s="58" customFormat="1" hidden="1" x14ac:dyDescent="0.25">
      <c r="A227" s="143"/>
      <c r="B227" s="111"/>
      <c r="C227" s="124"/>
      <c r="D227" s="181"/>
      <c r="E227" s="123"/>
      <c r="F227" s="45"/>
      <c r="G227" s="46"/>
      <c r="H227" s="45"/>
      <c r="I227" s="130">
        <v>0</v>
      </c>
      <c r="J227" s="130">
        <v>0</v>
      </c>
      <c r="M227" s="85"/>
      <c r="N227" s="85"/>
      <c r="O227" s="85"/>
      <c r="P227" s="104"/>
      <c r="Q227" s="89"/>
    </row>
    <row r="228" spans="1:17" s="58" customFormat="1" hidden="1" x14ac:dyDescent="0.25">
      <c r="A228" s="143"/>
      <c r="B228" s="111"/>
      <c r="C228" s="124"/>
      <c r="D228" s="181"/>
      <c r="E228" s="123"/>
      <c r="F228" s="45"/>
      <c r="G228" s="46"/>
      <c r="H228" s="45"/>
      <c r="I228" s="130">
        <v>0</v>
      </c>
      <c r="J228" s="130">
        <v>0</v>
      </c>
      <c r="M228" s="85"/>
      <c r="N228" s="85"/>
      <c r="O228" s="85"/>
      <c r="P228" s="104"/>
      <c r="Q228" s="89"/>
    </row>
    <row r="229" spans="1:17" s="58" customFormat="1" hidden="1" x14ac:dyDescent="0.25">
      <c r="A229" s="143"/>
      <c r="B229" s="111"/>
      <c r="C229" s="124"/>
      <c r="D229" s="181"/>
      <c r="E229" s="123"/>
      <c r="F229" s="45"/>
      <c r="G229" s="46"/>
      <c r="H229" s="45"/>
      <c r="I229" s="130">
        <v>0</v>
      </c>
      <c r="J229" s="130">
        <v>0</v>
      </c>
      <c r="M229" s="85"/>
      <c r="N229" s="85"/>
      <c r="O229" s="85"/>
      <c r="P229" s="104"/>
      <c r="Q229" s="89"/>
    </row>
    <row r="230" spans="1:17" s="58" customFormat="1" hidden="1" x14ac:dyDescent="0.25">
      <c r="A230" s="143"/>
      <c r="B230" s="111"/>
      <c r="C230" s="124"/>
      <c r="D230" s="181"/>
      <c r="E230" s="123"/>
      <c r="F230" s="45"/>
      <c r="G230" s="46"/>
      <c r="H230" s="45"/>
      <c r="I230" s="130">
        <v>0</v>
      </c>
      <c r="J230" s="130">
        <v>0</v>
      </c>
      <c r="M230" s="85"/>
      <c r="N230" s="85"/>
      <c r="O230" s="85"/>
      <c r="P230" s="104"/>
      <c r="Q230" s="89"/>
    </row>
    <row r="231" spans="1:17" s="58" customFormat="1" hidden="1" x14ac:dyDescent="0.25">
      <c r="A231" s="143"/>
      <c r="B231" s="111"/>
      <c r="C231" s="124"/>
      <c r="D231" s="181"/>
      <c r="E231" s="123"/>
      <c r="F231" s="45"/>
      <c r="G231" s="46"/>
      <c r="H231" s="45"/>
      <c r="I231" s="130">
        <v>0</v>
      </c>
      <c r="J231" s="130">
        <v>0</v>
      </c>
      <c r="M231" s="85"/>
      <c r="N231" s="85"/>
      <c r="O231" s="85"/>
      <c r="P231" s="104"/>
      <c r="Q231" s="89"/>
    </row>
    <row r="232" spans="1:17" s="58" customFormat="1" hidden="1" x14ac:dyDescent="0.25">
      <c r="A232" s="143"/>
      <c r="B232" s="111"/>
      <c r="C232" s="124"/>
      <c r="D232" s="181"/>
      <c r="E232" s="123"/>
      <c r="F232" s="45"/>
      <c r="G232" s="46"/>
      <c r="H232" s="45"/>
      <c r="I232" s="130">
        <v>0</v>
      </c>
      <c r="J232" s="130">
        <v>0</v>
      </c>
      <c r="M232" s="85"/>
      <c r="N232" s="85"/>
      <c r="O232" s="85"/>
      <c r="P232" s="104"/>
      <c r="Q232" s="89"/>
    </row>
    <row r="233" spans="1:17" s="58" customFormat="1" hidden="1" x14ac:dyDescent="0.25">
      <c r="A233" s="143"/>
      <c r="B233" s="111"/>
      <c r="C233" s="124"/>
      <c r="D233" s="181"/>
      <c r="E233" s="123"/>
      <c r="F233" s="45"/>
      <c r="G233" s="46"/>
      <c r="H233" s="45"/>
      <c r="I233" s="130">
        <v>0</v>
      </c>
      <c r="J233" s="130">
        <v>0</v>
      </c>
      <c r="M233" s="85"/>
      <c r="N233" s="85"/>
      <c r="O233" s="85"/>
      <c r="P233" s="104"/>
      <c r="Q233" s="89"/>
    </row>
    <row r="234" spans="1:17" s="58" customFormat="1" hidden="1" x14ac:dyDescent="0.25">
      <c r="A234" s="143"/>
      <c r="B234" s="111"/>
      <c r="C234" s="124"/>
      <c r="D234" s="181"/>
      <c r="E234" s="123"/>
      <c r="F234" s="45"/>
      <c r="G234" s="46"/>
      <c r="H234" s="45"/>
      <c r="I234" s="130">
        <v>0</v>
      </c>
      <c r="J234" s="130">
        <v>0</v>
      </c>
      <c r="M234" s="85"/>
      <c r="N234" s="85"/>
      <c r="O234" s="85"/>
      <c r="P234" s="104"/>
      <c r="Q234" s="89"/>
    </row>
    <row r="235" spans="1:17" s="58" customFormat="1" hidden="1" x14ac:dyDescent="0.25">
      <c r="A235" s="143"/>
      <c r="B235" s="111"/>
      <c r="C235" s="124"/>
      <c r="D235" s="181"/>
      <c r="E235" s="123"/>
      <c r="F235" s="45"/>
      <c r="G235" s="46"/>
      <c r="H235" s="45"/>
      <c r="I235" s="130">
        <v>0</v>
      </c>
      <c r="J235" s="130">
        <v>0</v>
      </c>
      <c r="M235" s="85"/>
      <c r="N235" s="85"/>
      <c r="O235" s="85"/>
      <c r="P235" s="104"/>
      <c r="Q235" s="89"/>
    </row>
    <row r="236" spans="1:17" s="58" customFormat="1" hidden="1" x14ac:dyDescent="0.25">
      <c r="A236" s="143"/>
      <c r="B236" s="111"/>
      <c r="C236" s="124"/>
      <c r="D236" s="181"/>
      <c r="E236" s="123"/>
      <c r="F236" s="45"/>
      <c r="G236" s="46"/>
      <c r="H236" s="45"/>
      <c r="I236" s="130">
        <v>0</v>
      </c>
      <c r="J236" s="130">
        <v>0</v>
      </c>
      <c r="M236" s="85"/>
      <c r="N236" s="85"/>
      <c r="O236" s="85"/>
      <c r="P236" s="104"/>
      <c r="Q236" s="89"/>
    </row>
    <row r="237" spans="1:17" s="58" customFormat="1" hidden="1" x14ac:dyDescent="0.25">
      <c r="A237" s="143"/>
      <c r="B237" s="111"/>
      <c r="C237" s="124"/>
      <c r="D237" s="181"/>
      <c r="E237" s="123"/>
      <c r="F237" s="45"/>
      <c r="G237" s="46"/>
      <c r="H237" s="45"/>
      <c r="I237" s="130">
        <v>0</v>
      </c>
      <c r="J237" s="130">
        <v>0</v>
      </c>
      <c r="M237" s="85"/>
      <c r="N237" s="85"/>
      <c r="O237" s="85"/>
      <c r="P237" s="104"/>
      <c r="Q237" s="89"/>
    </row>
    <row r="238" spans="1:17" s="58" customFormat="1" hidden="1" x14ac:dyDescent="0.25">
      <c r="A238" s="143"/>
      <c r="B238" s="111"/>
      <c r="C238" s="124"/>
      <c r="D238" s="181"/>
      <c r="E238" s="123"/>
      <c r="F238" s="45"/>
      <c r="G238" s="46"/>
      <c r="H238" s="45"/>
      <c r="I238" s="130">
        <v>0</v>
      </c>
      <c r="J238" s="130">
        <v>0</v>
      </c>
      <c r="M238" s="85"/>
      <c r="N238" s="85"/>
      <c r="O238" s="85"/>
      <c r="P238" s="104"/>
      <c r="Q238" s="89"/>
    </row>
    <row r="239" spans="1:17" s="58" customFormat="1" hidden="1" x14ac:dyDescent="0.25">
      <c r="A239" s="143"/>
      <c r="B239" s="111"/>
      <c r="C239" s="124"/>
      <c r="D239" s="181"/>
      <c r="E239" s="123"/>
      <c r="F239" s="45"/>
      <c r="G239" s="46"/>
      <c r="H239" s="45"/>
      <c r="I239" s="130">
        <v>0</v>
      </c>
      <c r="J239" s="130">
        <v>0</v>
      </c>
      <c r="M239" s="85"/>
      <c r="N239" s="85"/>
      <c r="O239" s="85"/>
      <c r="P239" s="104"/>
      <c r="Q239" s="89"/>
    </row>
    <row r="240" spans="1:17" s="58" customFormat="1" hidden="1" x14ac:dyDescent="0.25">
      <c r="A240" s="143"/>
      <c r="B240" s="111"/>
      <c r="C240" s="124"/>
      <c r="D240" s="181"/>
      <c r="E240" s="123"/>
      <c r="F240" s="45"/>
      <c r="G240" s="46"/>
      <c r="H240" s="45"/>
      <c r="I240" s="130">
        <v>0</v>
      </c>
      <c r="J240" s="130">
        <v>0</v>
      </c>
      <c r="M240" s="85"/>
      <c r="N240" s="85"/>
      <c r="O240" s="85"/>
      <c r="P240" s="104"/>
      <c r="Q240" s="89"/>
    </row>
    <row r="241" spans="1:17" s="58" customFormat="1" hidden="1" x14ac:dyDescent="0.25">
      <c r="A241" s="143"/>
      <c r="B241" s="111"/>
      <c r="C241" s="124"/>
      <c r="D241" s="181"/>
      <c r="E241" s="123"/>
      <c r="F241" s="45"/>
      <c r="G241" s="46"/>
      <c r="H241" s="45"/>
      <c r="I241" s="130">
        <v>0</v>
      </c>
      <c r="J241" s="130">
        <v>0</v>
      </c>
      <c r="M241" s="85"/>
      <c r="N241" s="85"/>
      <c r="O241" s="85"/>
      <c r="P241" s="104"/>
      <c r="Q241" s="89"/>
    </row>
    <row r="242" spans="1:17" s="58" customFormat="1" hidden="1" x14ac:dyDescent="0.25">
      <c r="A242" s="143"/>
      <c r="B242" s="111"/>
      <c r="C242" s="124"/>
      <c r="D242" s="181"/>
      <c r="E242" s="123"/>
      <c r="F242" s="45"/>
      <c r="G242" s="46"/>
      <c r="H242" s="45"/>
      <c r="I242" s="130">
        <v>0</v>
      </c>
      <c r="J242" s="130">
        <v>0</v>
      </c>
      <c r="M242" s="85"/>
      <c r="N242" s="85"/>
      <c r="O242" s="85"/>
      <c r="P242" s="104"/>
      <c r="Q242" s="89"/>
    </row>
    <row r="243" spans="1:17" s="58" customFormat="1" hidden="1" x14ac:dyDescent="0.25">
      <c r="A243" s="143"/>
      <c r="B243" s="111"/>
      <c r="C243" s="124"/>
      <c r="D243" s="181"/>
      <c r="E243" s="123"/>
      <c r="F243" s="45"/>
      <c r="G243" s="46"/>
      <c r="H243" s="45"/>
      <c r="I243" s="130">
        <v>0</v>
      </c>
      <c r="J243" s="130">
        <v>0</v>
      </c>
      <c r="M243" s="85"/>
      <c r="N243" s="85"/>
      <c r="O243" s="85"/>
      <c r="P243" s="104"/>
      <c r="Q243" s="89"/>
    </row>
    <row r="244" spans="1:17" s="58" customFormat="1" hidden="1" x14ac:dyDescent="0.25">
      <c r="A244" s="143"/>
      <c r="B244" s="111"/>
      <c r="C244" s="124"/>
      <c r="D244" s="181"/>
      <c r="E244" s="123"/>
      <c r="F244" s="45"/>
      <c r="G244" s="46"/>
      <c r="H244" s="45"/>
      <c r="I244" s="130">
        <v>0</v>
      </c>
      <c r="J244" s="130">
        <v>0</v>
      </c>
      <c r="M244" s="85"/>
      <c r="N244" s="85"/>
      <c r="O244" s="85"/>
      <c r="P244" s="104"/>
      <c r="Q244" s="89"/>
    </row>
    <row r="245" spans="1:17" s="58" customFormat="1" hidden="1" x14ac:dyDescent="0.25">
      <c r="A245" s="143"/>
      <c r="B245" s="111"/>
      <c r="C245" s="124"/>
      <c r="D245" s="181"/>
      <c r="E245" s="123"/>
      <c r="F245" s="45"/>
      <c r="G245" s="46"/>
      <c r="H245" s="45"/>
      <c r="I245" s="130">
        <v>0</v>
      </c>
      <c r="J245" s="130">
        <v>0</v>
      </c>
      <c r="M245" s="85"/>
      <c r="N245" s="85"/>
      <c r="O245" s="85"/>
      <c r="P245" s="104"/>
      <c r="Q245" s="89"/>
    </row>
    <row r="246" spans="1:17" s="58" customFormat="1" hidden="1" x14ac:dyDescent="0.25">
      <c r="A246" s="143"/>
      <c r="B246" s="111"/>
      <c r="C246" s="124"/>
      <c r="D246" s="181"/>
      <c r="E246" s="123"/>
      <c r="F246" s="45"/>
      <c r="G246" s="46"/>
      <c r="H246" s="45"/>
      <c r="I246" s="130">
        <v>0</v>
      </c>
      <c r="J246" s="130">
        <v>0</v>
      </c>
      <c r="M246" s="85"/>
      <c r="N246" s="85"/>
      <c r="O246" s="85"/>
      <c r="P246" s="104"/>
      <c r="Q246" s="89"/>
    </row>
    <row r="247" spans="1:17" s="58" customFormat="1" hidden="1" x14ac:dyDescent="0.25">
      <c r="A247" s="143"/>
      <c r="B247" s="111"/>
      <c r="C247" s="124"/>
      <c r="D247" s="181"/>
      <c r="E247" s="123"/>
      <c r="F247" s="45"/>
      <c r="G247" s="46"/>
      <c r="H247" s="45"/>
      <c r="I247" s="130">
        <v>0</v>
      </c>
      <c r="J247" s="130">
        <v>0</v>
      </c>
      <c r="M247" s="85"/>
      <c r="N247" s="85"/>
      <c r="O247" s="85"/>
      <c r="P247" s="104"/>
      <c r="Q247" s="89"/>
    </row>
    <row r="248" spans="1:17" s="58" customFormat="1" hidden="1" x14ac:dyDescent="0.25">
      <c r="A248" s="143"/>
      <c r="B248" s="111"/>
      <c r="C248" s="124"/>
      <c r="D248" s="181"/>
      <c r="E248" s="123"/>
      <c r="F248" s="45"/>
      <c r="G248" s="46"/>
      <c r="H248" s="45"/>
      <c r="I248" s="130">
        <v>0</v>
      </c>
      <c r="J248" s="130">
        <v>0</v>
      </c>
      <c r="M248" s="85"/>
      <c r="N248" s="85"/>
      <c r="O248" s="85"/>
      <c r="P248" s="104"/>
      <c r="Q248" s="89"/>
    </row>
    <row r="249" spans="1:17" s="58" customFormat="1" hidden="1" x14ac:dyDescent="0.25">
      <c r="A249" s="143"/>
      <c r="B249" s="111"/>
      <c r="C249" s="124"/>
      <c r="D249" s="181"/>
      <c r="E249" s="123"/>
      <c r="F249" s="45"/>
      <c r="G249" s="46"/>
      <c r="H249" s="45"/>
      <c r="I249" s="130">
        <v>0</v>
      </c>
      <c r="J249" s="130">
        <v>0</v>
      </c>
      <c r="M249" s="85"/>
      <c r="N249" s="85"/>
      <c r="O249" s="85"/>
      <c r="P249" s="104"/>
      <c r="Q249" s="89"/>
    </row>
    <row r="250" spans="1:17" s="58" customFormat="1" hidden="1" x14ac:dyDescent="0.25">
      <c r="A250" s="143"/>
      <c r="B250" s="111"/>
      <c r="C250" s="124"/>
      <c r="D250" s="181"/>
      <c r="E250" s="123"/>
      <c r="F250" s="45"/>
      <c r="G250" s="46"/>
      <c r="H250" s="45"/>
      <c r="I250" s="130">
        <v>0</v>
      </c>
      <c r="J250" s="130">
        <v>0</v>
      </c>
      <c r="M250" s="85"/>
      <c r="N250" s="85"/>
      <c r="O250" s="85"/>
      <c r="P250" s="104"/>
      <c r="Q250" s="89"/>
    </row>
    <row r="251" spans="1:17" s="58" customFormat="1" hidden="1" x14ac:dyDescent="0.25">
      <c r="A251" s="143"/>
      <c r="B251" s="111"/>
      <c r="C251" s="124"/>
      <c r="D251" s="181"/>
      <c r="E251" s="123"/>
      <c r="F251" s="45"/>
      <c r="G251" s="46"/>
      <c r="H251" s="45"/>
      <c r="I251" s="130">
        <v>0</v>
      </c>
      <c r="J251" s="130">
        <v>0</v>
      </c>
      <c r="M251" s="85"/>
      <c r="N251" s="85"/>
      <c r="O251" s="85"/>
      <c r="P251" s="104"/>
      <c r="Q251" s="89"/>
    </row>
    <row r="252" spans="1:17" s="58" customFormat="1" hidden="1" x14ac:dyDescent="0.25">
      <c r="A252" s="143"/>
      <c r="B252" s="111"/>
      <c r="C252" s="124"/>
      <c r="D252" s="181"/>
      <c r="E252" s="123"/>
      <c r="F252" s="45"/>
      <c r="G252" s="46"/>
      <c r="H252" s="45"/>
      <c r="I252" s="130">
        <v>0</v>
      </c>
      <c r="J252" s="130">
        <v>0</v>
      </c>
      <c r="M252" s="85"/>
      <c r="N252" s="85"/>
      <c r="O252" s="85"/>
      <c r="P252" s="104"/>
      <c r="Q252" s="89"/>
    </row>
    <row r="253" spans="1:17" s="58" customFormat="1" hidden="1" x14ac:dyDescent="0.25">
      <c r="A253" s="143"/>
      <c r="B253" s="111"/>
      <c r="C253" s="124"/>
      <c r="D253" s="181"/>
      <c r="E253" s="123"/>
      <c r="F253" s="45"/>
      <c r="G253" s="46"/>
      <c r="H253" s="45"/>
      <c r="I253" s="130">
        <v>0</v>
      </c>
      <c r="J253" s="130">
        <v>0</v>
      </c>
      <c r="M253" s="85"/>
      <c r="N253" s="85"/>
      <c r="O253" s="85"/>
      <c r="P253" s="104"/>
      <c r="Q253" s="89"/>
    </row>
    <row r="254" spans="1:17" s="58" customFormat="1" hidden="1" x14ac:dyDescent="0.25">
      <c r="A254" s="143"/>
      <c r="B254" s="111"/>
      <c r="C254" s="124"/>
      <c r="D254" s="181"/>
      <c r="E254" s="123"/>
      <c r="F254" s="45"/>
      <c r="G254" s="46"/>
      <c r="H254" s="45"/>
      <c r="I254" s="130">
        <v>0</v>
      </c>
      <c r="J254" s="130">
        <v>0</v>
      </c>
      <c r="M254" s="85"/>
      <c r="N254" s="85"/>
      <c r="O254" s="85"/>
      <c r="P254" s="104"/>
      <c r="Q254" s="89"/>
    </row>
    <row r="255" spans="1:17" s="58" customFormat="1" hidden="1" x14ac:dyDescent="0.25">
      <c r="A255" s="143"/>
      <c r="B255" s="111"/>
      <c r="C255" s="124"/>
      <c r="D255" s="181"/>
      <c r="E255" s="123"/>
      <c r="F255" s="45"/>
      <c r="G255" s="46"/>
      <c r="H255" s="45"/>
      <c r="I255" s="130">
        <v>0</v>
      </c>
      <c r="J255" s="130">
        <v>0</v>
      </c>
      <c r="M255" s="85"/>
      <c r="N255" s="85"/>
      <c r="O255" s="85"/>
      <c r="P255" s="104"/>
      <c r="Q255" s="89"/>
    </row>
    <row r="256" spans="1:17" s="58" customFormat="1" hidden="1" x14ac:dyDescent="0.25">
      <c r="A256" s="143"/>
      <c r="B256" s="111"/>
      <c r="C256" s="124"/>
      <c r="D256" s="181"/>
      <c r="E256" s="123"/>
      <c r="F256" s="45"/>
      <c r="G256" s="46"/>
      <c r="H256" s="45"/>
      <c r="I256" s="130">
        <v>0</v>
      </c>
      <c r="J256" s="130">
        <v>0</v>
      </c>
      <c r="M256" s="85"/>
      <c r="N256" s="85"/>
      <c r="O256" s="85"/>
      <c r="P256" s="104"/>
      <c r="Q256" s="89"/>
    </row>
    <row r="257" spans="1:17" s="58" customFormat="1" hidden="1" x14ac:dyDescent="0.25">
      <c r="A257" s="143"/>
      <c r="B257" s="111"/>
      <c r="C257" s="124"/>
      <c r="D257" s="181"/>
      <c r="E257" s="123"/>
      <c r="F257" s="45"/>
      <c r="G257" s="46"/>
      <c r="H257" s="45"/>
      <c r="I257" s="130">
        <v>0</v>
      </c>
      <c r="J257" s="130">
        <v>0</v>
      </c>
      <c r="M257" s="85"/>
      <c r="N257" s="85"/>
      <c r="O257" s="85"/>
      <c r="P257" s="104"/>
      <c r="Q257" s="89"/>
    </row>
    <row r="258" spans="1:17" s="58" customFormat="1" hidden="1" x14ac:dyDescent="0.25">
      <c r="A258" s="143"/>
      <c r="B258" s="111"/>
      <c r="C258" s="124"/>
      <c r="D258" s="181"/>
      <c r="E258" s="123"/>
      <c r="F258" s="45"/>
      <c r="G258" s="46"/>
      <c r="H258" s="45"/>
      <c r="I258" s="130">
        <v>0</v>
      </c>
      <c r="J258" s="130">
        <v>0</v>
      </c>
      <c r="M258" s="85"/>
      <c r="N258" s="85"/>
      <c r="O258" s="85"/>
      <c r="P258" s="104"/>
      <c r="Q258" s="89"/>
    </row>
    <row r="259" spans="1:17" s="58" customFormat="1" hidden="1" x14ac:dyDescent="0.25">
      <c r="A259" s="143"/>
      <c r="B259" s="111"/>
      <c r="C259" s="124"/>
      <c r="D259" s="181"/>
      <c r="E259" s="123"/>
      <c r="F259" s="45"/>
      <c r="G259" s="46"/>
      <c r="H259" s="45"/>
      <c r="I259" s="130">
        <v>0</v>
      </c>
      <c r="J259" s="130">
        <v>0</v>
      </c>
      <c r="M259" s="85"/>
      <c r="N259" s="85"/>
      <c r="O259" s="85"/>
      <c r="P259" s="104"/>
      <c r="Q259" s="89"/>
    </row>
    <row r="260" spans="1:17" s="58" customFormat="1" hidden="1" x14ac:dyDescent="0.25">
      <c r="A260" s="143"/>
      <c r="B260" s="111"/>
      <c r="C260" s="124"/>
      <c r="D260" s="181"/>
      <c r="E260" s="123"/>
      <c r="F260" s="45"/>
      <c r="G260" s="46"/>
      <c r="H260" s="45"/>
      <c r="I260" s="130">
        <v>0</v>
      </c>
      <c r="J260" s="130">
        <v>0</v>
      </c>
      <c r="M260" s="85"/>
      <c r="N260" s="85"/>
      <c r="O260" s="85"/>
      <c r="P260" s="104"/>
      <c r="Q260" s="89"/>
    </row>
    <row r="261" spans="1:17" s="58" customFormat="1" hidden="1" x14ac:dyDescent="0.25">
      <c r="A261" s="143"/>
      <c r="B261" s="111"/>
      <c r="C261" s="124"/>
      <c r="D261" s="181"/>
      <c r="E261" s="123"/>
      <c r="F261" s="45"/>
      <c r="G261" s="46"/>
      <c r="H261" s="45"/>
      <c r="I261" s="130">
        <v>0</v>
      </c>
      <c r="J261" s="130">
        <v>0</v>
      </c>
      <c r="M261" s="85"/>
      <c r="N261" s="85"/>
      <c r="O261" s="85"/>
      <c r="P261" s="104"/>
      <c r="Q261" s="89"/>
    </row>
    <row r="262" spans="1:17" s="58" customFormat="1" hidden="1" x14ac:dyDescent="0.25">
      <c r="A262" s="143"/>
      <c r="B262" s="111"/>
      <c r="C262" s="124"/>
      <c r="D262" s="181"/>
      <c r="E262" s="123"/>
      <c r="F262" s="45"/>
      <c r="G262" s="46"/>
      <c r="H262" s="45"/>
      <c r="I262" s="130">
        <v>0</v>
      </c>
      <c r="J262" s="130">
        <v>0</v>
      </c>
      <c r="M262" s="85"/>
      <c r="N262" s="85"/>
      <c r="O262" s="85"/>
      <c r="P262" s="104"/>
      <c r="Q262" s="89"/>
    </row>
    <row r="263" spans="1:17" hidden="1" x14ac:dyDescent="0.25">
      <c r="A263" s="143"/>
      <c r="B263" s="111"/>
      <c r="C263" s="124"/>
      <c r="D263" s="181"/>
      <c r="E263" s="123"/>
      <c r="F263" s="45"/>
      <c r="G263" s="46"/>
      <c r="H263" s="45"/>
      <c r="I263" s="130">
        <v>0</v>
      </c>
      <c r="J263" s="130">
        <v>0</v>
      </c>
      <c r="Q263" s="89"/>
    </row>
    <row r="264" spans="1:17" hidden="1" x14ac:dyDescent="0.25">
      <c r="A264" s="143"/>
      <c r="B264" s="111"/>
      <c r="C264" s="124"/>
      <c r="D264" s="181"/>
      <c r="E264" s="123"/>
      <c r="F264" s="45"/>
      <c r="G264" s="46"/>
      <c r="H264" s="45"/>
      <c r="I264" s="130">
        <v>0</v>
      </c>
      <c r="J264" s="130">
        <v>0</v>
      </c>
      <c r="Q264" s="89"/>
    </row>
    <row r="265" spans="1:17" hidden="1" x14ac:dyDescent="0.25">
      <c r="A265" s="143"/>
      <c r="B265" s="111"/>
      <c r="C265" s="124"/>
      <c r="D265" s="181"/>
      <c r="E265" s="123"/>
      <c r="F265" s="45"/>
      <c r="G265" s="46"/>
      <c r="H265" s="45"/>
      <c r="I265" s="130">
        <v>0</v>
      </c>
      <c r="J265" s="130">
        <v>0</v>
      </c>
      <c r="Q265" s="89"/>
    </row>
    <row r="266" spans="1:17" hidden="1" x14ac:dyDescent="0.25">
      <c r="A266" s="143"/>
      <c r="B266" s="111"/>
      <c r="C266" s="124"/>
      <c r="D266" s="181"/>
      <c r="E266" s="123"/>
      <c r="F266" s="45"/>
      <c r="G266" s="46"/>
      <c r="H266" s="45"/>
      <c r="I266" s="130">
        <v>0</v>
      </c>
      <c r="J266" s="130">
        <v>0</v>
      </c>
      <c r="Q266" s="89"/>
    </row>
    <row r="267" spans="1:17" hidden="1" x14ac:dyDescent="0.25">
      <c r="A267" s="143"/>
      <c r="B267" s="111"/>
      <c r="C267" s="124"/>
      <c r="D267" s="181"/>
      <c r="E267" s="123"/>
      <c r="F267" s="45"/>
      <c r="G267" s="46"/>
      <c r="H267" s="45"/>
      <c r="I267" s="130">
        <v>0</v>
      </c>
      <c r="J267" s="130">
        <v>0</v>
      </c>
      <c r="Q267" s="89"/>
    </row>
    <row r="268" spans="1:17" hidden="1" x14ac:dyDescent="0.25">
      <c r="A268" s="143"/>
      <c r="B268" s="111"/>
      <c r="C268" s="124"/>
      <c r="D268" s="181"/>
      <c r="E268" s="123"/>
      <c r="F268" s="45"/>
      <c r="G268" s="46"/>
      <c r="H268" s="45"/>
      <c r="I268" s="130">
        <v>0</v>
      </c>
      <c r="J268" s="130">
        <v>0</v>
      </c>
      <c r="Q268" s="89"/>
    </row>
    <row r="269" spans="1:17" hidden="1" x14ac:dyDescent="0.25">
      <c r="A269" s="143"/>
      <c r="B269" s="111"/>
      <c r="C269" s="124"/>
      <c r="D269" s="181"/>
      <c r="E269" s="123"/>
      <c r="F269" s="45"/>
      <c r="G269" s="46"/>
      <c r="H269" s="45"/>
      <c r="I269" s="130">
        <v>0</v>
      </c>
      <c r="J269" s="130">
        <v>0</v>
      </c>
      <c r="Q269" s="89"/>
    </row>
    <row r="270" spans="1:17" hidden="1" x14ac:dyDescent="0.25">
      <c r="A270" s="143"/>
      <c r="B270" s="111"/>
      <c r="C270" s="124"/>
      <c r="D270" s="181"/>
      <c r="E270" s="123"/>
      <c r="F270" s="45"/>
      <c r="G270" s="46"/>
      <c r="H270" s="45"/>
      <c r="I270" s="130">
        <v>0</v>
      </c>
      <c r="J270" s="130">
        <v>0</v>
      </c>
      <c r="Q270" s="89"/>
    </row>
    <row r="271" spans="1:17" hidden="1" x14ac:dyDescent="0.25">
      <c r="A271" s="143"/>
      <c r="B271" s="111"/>
      <c r="C271" s="124"/>
      <c r="D271" s="181"/>
      <c r="E271" s="123"/>
      <c r="F271" s="45"/>
      <c r="G271" s="46"/>
      <c r="H271" s="45"/>
      <c r="I271" s="130">
        <v>0</v>
      </c>
      <c r="J271" s="130">
        <v>0</v>
      </c>
      <c r="Q271" s="89"/>
    </row>
    <row r="272" spans="1:17" hidden="1" x14ac:dyDescent="0.25">
      <c r="A272" s="143"/>
      <c r="B272" s="111"/>
      <c r="C272" s="124"/>
      <c r="D272" s="181"/>
      <c r="E272" s="123"/>
      <c r="F272" s="45"/>
      <c r="G272" s="46"/>
      <c r="H272" s="45"/>
      <c r="I272" s="130">
        <v>0</v>
      </c>
      <c r="J272" s="130">
        <v>0</v>
      </c>
      <c r="Q272" s="89"/>
    </row>
    <row r="273" spans="1:17" hidden="1" x14ac:dyDescent="0.25">
      <c r="A273" s="143"/>
      <c r="B273" s="111"/>
      <c r="C273" s="124"/>
      <c r="D273" s="181"/>
      <c r="E273" s="123"/>
      <c r="F273" s="45"/>
      <c r="G273" s="46"/>
      <c r="H273" s="45"/>
      <c r="I273" s="130">
        <v>0</v>
      </c>
      <c r="J273" s="130">
        <v>0</v>
      </c>
      <c r="Q273" s="89"/>
    </row>
    <row r="274" spans="1:17" hidden="1" x14ac:dyDescent="0.25">
      <c r="A274" s="143"/>
      <c r="B274" s="111"/>
      <c r="C274" s="124"/>
      <c r="D274" s="181"/>
      <c r="E274" s="123"/>
      <c r="F274" s="45"/>
      <c r="G274" s="46"/>
      <c r="H274" s="45"/>
      <c r="I274" s="130">
        <v>0</v>
      </c>
      <c r="J274" s="130">
        <v>0</v>
      </c>
      <c r="Q274" s="89"/>
    </row>
    <row r="275" spans="1:17" s="10" customFormat="1" hidden="1" x14ac:dyDescent="0.25">
      <c r="A275" s="143"/>
      <c r="B275" s="111"/>
      <c r="C275" s="124"/>
      <c r="D275" s="181"/>
      <c r="E275" s="123"/>
      <c r="F275" s="45"/>
      <c r="G275" s="46"/>
      <c r="H275" s="45"/>
      <c r="I275" s="130">
        <v>0</v>
      </c>
      <c r="J275" s="130">
        <v>0</v>
      </c>
      <c r="M275" s="70"/>
      <c r="N275" s="70"/>
      <c r="O275" s="70"/>
      <c r="P275" s="104"/>
      <c r="Q275" s="89"/>
    </row>
    <row r="276" spans="1:17" hidden="1" x14ac:dyDescent="0.25">
      <c r="A276" s="143"/>
      <c r="B276" s="111"/>
      <c r="C276" s="124"/>
      <c r="D276" s="181"/>
      <c r="E276" s="123"/>
      <c r="F276" s="45"/>
      <c r="G276" s="46"/>
      <c r="H276" s="45"/>
      <c r="I276" s="130">
        <v>0</v>
      </c>
      <c r="J276" s="130">
        <v>0</v>
      </c>
      <c r="Q276" s="89"/>
    </row>
    <row r="277" spans="1:17" hidden="1" x14ac:dyDescent="0.25">
      <c r="A277" s="143"/>
      <c r="B277" s="111"/>
      <c r="C277" s="124"/>
      <c r="D277" s="181"/>
      <c r="E277" s="123"/>
      <c r="F277" s="45"/>
      <c r="G277" s="46"/>
      <c r="H277" s="45"/>
      <c r="I277" s="130">
        <v>0</v>
      </c>
      <c r="J277" s="130">
        <v>0</v>
      </c>
      <c r="Q277" s="89"/>
    </row>
    <row r="278" spans="1:17" hidden="1" x14ac:dyDescent="0.25">
      <c r="A278" s="143"/>
      <c r="B278" s="111"/>
      <c r="C278" s="124"/>
      <c r="D278" s="181"/>
      <c r="E278" s="123"/>
      <c r="F278" s="45"/>
      <c r="G278" s="46"/>
      <c r="H278" s="45"/>
      <c r="I278" s="130">
        <v>0</v>
      </c>
      <c r="J278" s="130">
        <v>0</v>
      </c>
      <c r="Q278" s="89"/>
    </row>
    <row r="279" spans="1:17" hidden="1" x14ac:dyDescent="0.25">
      <c r="A279" s="143"/>
      <c r="B279" s="111"/>
      <c r="C279" s="124"/>
      <c r="D279" s="181"/>
      <c r="E279" s="123"/>
      <c r="F279" s="45"/>
      <c r="G279" s="46"/>
      <c r="H279" s="45"/>
      <c r="I279" s="130">
        <v>0</v>
      </c>
      <c r="J279" s="130">
        <v>0</v>
      </c>
      <c r="Q279" s="89"/>
    </row>
    <row r="280" spans="1:17" hidden="1" x14ac:dyDescent="0.25">
      <c r="A280" s="143"/>
      <c r="B280" s="111"/>
      <c r="C280" s="124"/>
      <c r="D280" s="181"/>
      <c r="E280" s="123"/>
      <c r="F280" s="45"/>
      <c r="G280" s="46"/>
      <c r="H280" s="45"/>
      <c r="I280" s="130">
        <v>0</v>
      </c>
      <c r="J280" s="130">
        <v>0</v>
      </c>
      <c r="Q280" s="89"/>
    </row>
    <row r="281" spans="1:17" hidden="1" x14ac:dyDescent="0.25">
      <c r="A281" s="143"/>
      <c r="B281" s="111"/>
      <c r="C281" s="124"/>
      <c r="D281" s="181"/>
      <c r="E281" s="123"/>
      <c r="F281" s="45"/>
      <c r="G281" s="46"/>
      <c r="H281" s="45"/>
      <c r="I281" s="130">
        <v>0</v>
      </c>
      <c r="J281" s="130">
        <v>0</v>
      </c>
      <c r="Q281" s="89"/>
    </row>
    <row r="282" spans="1:17" hidden="1" x14ac:dyDescent="0.25">
      <c r="A282" s="143"/>
      <c r="B282" s="111"/>
      <c r="C282" s="124"/>
      <c r="D282" s="181"/>
      <c r="E282" s="123"/>
      <c r="F282" s="45"/>
      <c r="G282" s="46"/>
      <c r="H282" s="45"/>
      <c r="I282" s="130">
        <v>0</v>
      </c>
      <c r="J282" s="130">
        <v>0</v>
      </c>
      <c r="Q282" s="89"/>
    </row>
    <row r="283" spans="1:17" hidden="1" x14ac:dyDescent="0.25">
      <c r="A283" s="143"/>
      <c r="B283" s="111"/>
      <c r="C283" s="124"/>
      <c r="D283" s="181"/>
      <c r="E283" s="123"/>
      <c r="F283" s="45"/>
      <c r="G283" s="46"/>
      <c r="H283" s="45"/>
      <c r="I283" s="130">
        <v>0</v>
      </c>
      <c r="J283" s="130">
        <v>0</v>
      </c>
      <c r="Q283" s="89"/>
    </row>
    <row r="284" spans="1:17" hidden="1" x14ac:dyDescent="0.25">
      <c r="A284" s="143"/>
      <c r="B284" s="111"/>
      <c r="C284" s="124"/>
      <c r="D284" s="181"/>
      <c r="E284" s="123"/>
      <c r="F284" s="45"/>
      <c r="G284" s="46"/>
      <c r="H284" s="45"/>
      <c r="I284" s="130">
        <v>0</v>
      </c>
      <c r="J284" s="130">
        <v>0</v>
      </c>
      <c r="Q284" s="89"/>
    </row>
    <row r="285" spans="1:17" hidden="1" x14ac:dyDescent="0.25">
      <c r="A285" s="143"/>
      <c r="B285" s="111"/>
      <c r="C285" s="124"/>
      <c r="D285" s="181"/>
      <c r="E285" s="123"/>
      <c r="F285" s="45"/>
      <c r="G285" s="46"/>
      <c r="H285" s="45"/>
      <c r="I285" s="130">
        <v>0</v>
      </c>
      <c r="J285" s="130">
        <v>0</v>
      </c>
      <c r="Q285" s="89"/>
    </row>
    <row r="286" spans="1:17" hidden="1" x14ac:dyDescent="0.25">
      <c r="A286" s="143"/>
      <c r="B286" s="111"/>
      <c r="C286" s="124"/>
      <c r="D286" s="181"/>
      <c r="E286" s="123"/>
      <c r="F286" s="45"/>
      <c r="G286" s="46"/>
      <c r="H286" s="45"/>
      <c r="I286" s="130">
        <v>0</v>
      </c>
      <c r="J286" s="130">
        <v>0</v>
      </c>
      <c r="Q286" s="89"/>
    </row>
    <row r="287" spans="1:17" hidden="1" x14ac:dyDescent="0.25">
      <c r="A287" s="143"/>
      <c r="B287" s="111"/>
      <c r="C287" s="124"/>
      <c r="D287" s="181"/>
      <c r="E287" s="123"/>
      <c r="F287" s="45"/>
      <c r="G287" s="46"/>
      <c r="H287" s="45"/>
      <c r="I287" s="130">
        <v>0</v>
      </c>
      <c r="J287" s="130">
        <v>0</v>
      </c>
      <c r="Q287" s="89"/>
    </row>
    <row r="288" spans="1:17" hidden="1" x14ac:dyDescent="0.25">
      <c r="A288" s="143"/>
      <c r="B288" s="111"/>
      <c r="C288" s="124"/>
      <c r="D288" s="181"/>
      <c r="E288" s="123"/>
      <c r="F288" s="45"/>
      <c r="G288" s="46"/>
      <c r="H288" s="45"/>
      <c r="I288" s="130">
        <v>0</v>
      </c>
      <c r="J288" s="130">
        <v>0</v>
      </c>
      <c r="Q288" s="89"/>
    </row>
    <row r="289" spans="1:17" hidden="1" x14ac:dyDescent="0.25">
      <c r="A289" s="143"/>
      <c r="B289" s="111"/>
      <c r="C289" s="124"/>
      <c r="D289" s="181"/>
      <c r="E289" s="123"/>
      <c r="F289" s="45"/>
      <c r="G289" s="46"/>
      <c r="H289" s="45"/>
      <c r="I289" s="130">
        <v>0</v>
      </c>
      <c r="J289" s="130">
        <v>0</v>
      </c>
      <c r="Q289" s="89"/>
    </row>
    <row r="290" spans="1:17" hidden="1" x14ac:dyDescent="0.25">
      <c r="A290" s="143"/>
      <c r="B290" s="111"/>
      <c r="C290" s="124"/>
      <c r="D290" s="181"/>
      <c r="E290" s="123"/>
      <c r="F290" s="45"/>
      <c r="G290" s="46"/>
      <c r="H290" s="45"/>
      <c r="I290" s="130">
        <v>0</v>
      </c>
      <c r="J290" s="130">
        <v>0</v>
      </c>
      <c r="Q290" s="89"/>
    </row>
    <row r="291" spans="1:17" hidden="1" x14ac:dyDescent="0.25">
      <c r="A291" s="143"/>
      <c r="B291" s="111"/>
      <c r="C291" s="124"/>
      <c r="D291" s="181"/>
      <c r="E291" s="123"/>
      <c r="F291" s="45"/>
      <c r="G291" s="46"/>
      <c r="H291" s="45"/>
      <c r="I291" s="130">
        <v>0</v>
      </c>
      <c r="J291" s="130">
        <v>0</v>
      </c>
      <c r="Q291" s="89"/>
    </row>
    <row r="292" spans="1:17" hidden="1" x14ac:dyDescent="0.25">
      <c r="A292" s="143"/>
      <c r="B292" s="111"/>
      <c r="C292" s="124"/>
      <c r="D292" s="181"/>
      <c r="E292" s="123"/>
      <c r="F292" s="45"/>
      <c r="G292" s="46"/>
      <c r="H292" s="45"/>
      <c r="I292" s="130">
        <v>0</v>
      </c>
      <c r="J292" s="130">
        <v>0</v>
      </c>
      <c r="Q292" s="89"/>
    </row>
    <row r="293" spans="1:17" hidden="1" x14ac:dyDescent="0.25">
      <c r="A293" s="143"/>
      <c r="B293" s="111"/>
      <c r="C293" s="124"/>
      <c r="D293" s="181"/>
      <c r="E293" s="123"/>
      <c r="F293" s="45"/>
      <c r="G293" s="46"/>
      <c r="H293" s="45"/>
      <c r="I293" s="130">
        <v>0</v>
      </c>
      <c r="J293" s="130">
        <v>0</v>
      </c>
      <c r="Q293" s="89"/>
    </row>
    <row r="294" spans="1:17" hidden="1" x14ac:dyDescent="0.25">
      <c r="A294" s="143"/>
      <c r="B294" s="111"/>
      <c r="C294" s="124"/>
      <c r="D294" s="181"/>
      <c r="E294" s="123"/>
      <c r="F294" s="45"/>
      <c r="G294" s="46"/>
      <c r="H294" s="45"/>
      <c r="I294" s="130">
        <v>0</v>
      </c>
      <c r="J294" s="130">
        <v>0</v>
      </c>
      <c r="Q294" s="89"/>
    </row>
    <row r="295" spans="1:17" hidden="1" x14ac:dyDescent="0.25">
      <c r="A295" s="143"/>
      <c r="B295" s="111"/>
      <c r="C295" s="124"/>
      <c r="D295" s="181"/>
      <c r="E295" s="123"/>
      <c r="F295" s="45"/>
      <c r="G295" s="46"/>
      <c r="H295" s="45"/>
      <c r="I295" s="130">
        <v>0</v>
      </c>
      <c r="J295" s="130">
        <v>0</v>
      </c>
      <c r="Q295" s="89"/>
    </row>
    <row r="296" spans="1:17" hidden="1" x14ac:dyDescent="0.25">
      <c r="A296" s="143"/>
      <c r="B296" s="111"/>
      <c r="C296" s="124"/>
      <c r="D296" s="181"/>
      <c r="E296" s="123"/>
      <c r="F296" s="45"/>
      <c r="G296" s="46"/>
      <c r="H296" s="45"/>
      <c r="I296" s="130">
        <v>0</v>
      </c>
      <c r="J296" s="130">
        <v>0</v>
      </c>
      <c r="Q296" s="89"/>
    </row>
    <row r="297" spans="1:17" hidden="1" x14ac:dyDescent="0.25">
      <c r="A297" s="143"/>
      <c r="B297" s="111"/>
      <c r="C297" s="124"/>
      <c r="D297" s="181"/>
      <c r="E297" s="123"/>
      <c r="F297" s="45"/>
      <c r="G297" s="46"/>
      <c r="H297" s="45"/>
      <c r="I297" s="130">
        <v>0</v>
      </c>
      <c r="J297" s="130">
        <v>0</v>
      </c>
      <c r="Q297" s="89"/>
    </row>
    <row r="298" spans="1:17" hidden="1" x14ac:dyDescent="0.25">
      <c r="A298" s="143"/>
      <c r="B298" s="111"/>
      <c r="C298" s="124"/>
      <c r="D298" s="181"/>
      <c r="E298" s="123"/>
      <c r="F298" s="45"/>
      <c r="G298" s="46"/>
      <c r="H298" s="45"/>
      <c r="I298" s="130">
        <v>0</v>
      </c>
      <c r="J298" s="130">
        <v>0</v>
      </c>
      <c r="Q298" s="89"/>
    </row>
    <row r="299" spans="1:17" hidden="1" x14ac:dyDescent="0.25">
      <c r="A299" s="143"/>
      <c r="B299" s="111"/>
      <c r="C299" s="124"/>
      <c r="D299" s="181"/>
      <c r="E299" s="123"/>
      <c r="F299" s="45"/>
      <c r="G299" s="46"/>
      <c r="H299" s="45"/>
      <c r="I299" s="130">
        <v>0</v>
      </c>
      <c r="J299" s="130">
        <v>0</v>
      </c>
      <c r="Q299" s="89"/>
    </row>
    <row r="300" spans="1:17" hidden="1" x14ac:dyDescent="0.25">
      <c r="A300" s="143"/>
      <c r="B300" s="111"/>
      <c r="C300" s="124"/>
      <c r="D300" s="181"/>
      <c r="E300" s="123"/>
      <c r="F300" s="45"/>
      <c r="G300" s="46"/>
      <c r="H300" s="45"/>
      <c r="I300" s="130">
        <v>0</v>
      </c>
      <c r="J300" s="130">
        <v>0</v>
      </c>
      <c r="Q300" s="89"/>
    </row>
    <row r="301" spans="1:17" hidden="1" x14ac:dyDescent="0.25">
      <c r="A301" s="143"/>
      <c r="B301" s="111"/>
      <c r="C301" s="124"/>
      <c r="D301" s="181"/>
      <c r="E301" s="123"/>
      <c r="F301" s="45"/>
      <c r="G301" s="46"/>
      <c r="H301" s="45"/>
      <c r="I301" s="130">
        <v>0</v>
      </c>
      <c r="J301" s="130">
        <v>0</v>
      </c>
      <c r="Q301" s="89"/>
    </row>
    <row r="302" spans="1:17" hidden="1" x14ac:dyDescent="0.25">
      <c r="A302" s="143"/>
      <c r="B302" s="111"/>
      <c r="C302" s="124"/>
      <c r="D302" s="181"/>
      <c r="E302" s="123"/>
      <c r="F302" s="45"/>
      <c r="G302" s="46"/>
      <c r="H302" s="45"/>
      <c r="I302" s="130">
        <v>0</v>
      </c>
      <c r="J302" s="130">
        <v>0</v>
      </c>
      <c r="Q302" s="89"/>
    </row>
    <row r="303" spans="1:17" hidden="1" x14ac:dyDescent="0.25">
      <c r="A303" s="143"/>
      <c r="B303" s="111"/>
      <c r="C303" s="124"/>
      <c r="D303" s="181"/>
      <c r="E303" s="123"/>
      <c r="F303" s="45"/>
      <c r="G303" s="46"/>
      <c r="H303" s="45"/>
      <c r="I303" s="130">
        <v>0</v>
      </c>
      <c r="J303" s="130">
        <v>0</v>
      </c>
      <c r="Q303" s="89"/>
    </row>
    <row r="304" spans="1:17" hidden="1" x14ac:dyDescent="0.25">
      <c r="A304" s="143"/>
      <c r="B304" s="111"/>
      <c r="C304" s="124"/>
      <c r="D304" s="181"/>
      <c r="E304" s="123"/>
      <c r="F304" s="45"/>
      <c r="G304" s="46"/>
      <c r="H304" s="45"/>
      <c r="I304" s="130">
        <v>0</v>
      </c>
      <c r="J304" s="130">
        <v>0</v>
      </c>
      <c r="Q304" s="89"/>
    </row>
    <row r="305" spans="1:17" hidden="1" x14ac:dyDescent="0.25">
      <c r="A305" s="143"/>
      <c r="B305" s="111"/>
      <c r="C305" s="124"/>
      <c r="D305" s="181"/>
      <c r="E305" s="123"/>
      <c r="F305" s="45"/>
      <c r="G305" s="46"/>
      <c r="H305" s="45"/>
      <c r="I305" s="130">
        <v>0</v>
      </c>
      <c r="J305" s="130">
        <v>0</v>
      </c>
      <c r="Q305" s="89"/>
    </row>
    <row r="306" spans="1:17" hidden="1" x14ac:dyDescent="0.25">
      <c r="A306" s="143"/>
      <c r="B306" s="111"/>
      <c r="C306" s="124"/>
      <c r="D306" s="181"/>
      <c r="E306" s="123"/>
      <c r="F306" s="45"/>
      <c r="G306" s="46"/>
      <c r="H306" s="45"/>
      <c r="I306" s="130">
        <v>0</v>
      </c>
      <c r="J306" s="130">
        <v>0</v>
      </c>
      <c r="Q306" s="89"/>
    </row>
    <row r="307" spans="1:17" hidden="1" x14ac:dyDescent="0.25">
      <c r="A307" s="143"/>
      <c r="B307" s="111"/>
      <c r="C307" s="124"/>
      <c r="D307" s="181"/>
      <c r="E307" s="123"/>
      <c r="F307" s="45"/>
      <c r="G307" s="46"/>
      <c r="H307" s="45"/>
      <c r="I307" s="130">
        <v>0</v>
      </c>
      <c r="J307" s="130">
        <v>0</v>
      </c>
      <c r="Q307" s="89"/>
    </row>
    <row r="308" spans="1:17" hidden="1" x14ac:dyDescent="0.25">
      <c r="A308" s="143"/>
      <c r="B308" s="111"/>
      <c r="C308" s="124"/>
      <c r="D308" s="181"/>
      <c r="E308" s="123"/>
      <c r="F308" s="45"/>
      <c r="G308" s="46"/>
      <c r="H308" s="45"/>
      <c r="I308" s="130">
        <v>0</v>
      </c>
      <c r="J308" s="130">
        <v>0</v>
      </c>
      <c r="Q308" s="89"/>
    </row>
    <row r="309" spans="1:17" hidden="1" x14ac:dyDescent="0.25">
      <c r="A309" s="143"/>
      <c r="B309" s="111"/>
      <c r="C309" s="124"/>
      <c r="D309" s="181"/>
      <c r="E309" s="123"/>
      <c r="F309" s="45"/>
      <c r="G309" s="46"/>
      <c r="H309" s="45"/>
      <c r="I309" s="130">
        <v>0</v>
      </c>
      <c r="J309" s="130">
        <v>0</v>
      </c>
      <c r="Q309" s="89"/>
    </row>
    <row r="310" spans="1:17" hidden="1" x14ac:dyDescent="0.25">
      <c r="A310" s="143"/>
      <c r="B310" s="111"/>
      <c r="C310" s="124"/>
      <c r="D310" s="181"/>
      <c r="E310" s="123"/>
      <c r="F310" s="45"/>
      <c r="G310" s="46"/>
      <c r="H310" s="45"/>
      <c r="I310" s="130">
        <v>0</v>
      </c>
      <c r="J310" s="130">
        <v>0</v>
      </c>
      <c r="Q310" s="89"/>
    </row>
    <row r="311" spans="1:17" hidden="1" x14ac:dyDescent="0.25">
      <c r="A311" s="143"/>
      <c r="B311" s="111"/>
      <c r="C311" s="124"/>
      <c r="D311" s="181"/>
      <c r="E311" s="123"/>
      <c r="F311" s="45"/>
      <c r="G311" s="46"/>
      <c r="H311" s="45"/>
      <c r="I311" s="130">
        <v>0</v>
      </c>
      <c r="J311" s="130">
        <v>0</v>
      </c>
      <c r="Q311" s="89"/>
    </row>
    <row r="312" spans="1:17" hidden="1" x14ac:dyDescent="0.25">
      <c r="A312" s="143"/>
      <c r="B312" s="111"/>
      <c r="C312" s="124"/>
      <c r="D312" s="181"/>
      <c r="E312" s="123"/>
      <c r="F312" s="45"/>
      <c r="G312" s="46"/>
      <c r="H312" s="45"/>
      <c r="I312" s="130">
        <v>0</v>
      </c>
      <c r="J312" s="130">
        <v>0</v>
      </c>
      <c r="Q312" s="89"/>
    </row>
    <row r="313" spans="1:17" hidden="1" x14ac:dyDescent="0.25">
      <c r="A313" s="143"/>
      <c r="B313" s="111"/>
      <c r="C313" s="124"/>
      <c r="D313" s="181"/>
      <c r="E313" s="123"/>
      <c r="F313" s="45"/>
      <c r="G313" s="46"/>
      <c r="H313" s="45"/>
      <c r="I313" s="130">
        <v>0</v>
      </c>
      <c r="J313" s="130">
        <v>0</v>
      </c>
      <c r="Q313" s="89"/>
    </row>
    <row r="314" spans="1:17" hidden="1" x14ac:dyDescent="0.25">
      <c r="A314" s="143"/>
      <c r="B314" s="111"/>
      <c r="C314" s="124"/>
      <c r="D314" s="181"/>
      <c r="E314" s="123"/>
      <c r="F314" s="45"/>
      <c r="G314" s="46"/>
      <c r="H314" s="45"/>
      <c r="I314" s="130">
        <v>0</v>
      </c>
      <c r="J314" s="130">
        <v>0</v>
      </c>
      <c r="Q314" s="89"/>
    </row>
    <row r="315" spans="1:17" hidden="1" x14ac:dyDescent="0.25">
      <c r="A315" s="143"/>
      <c r="B315" s="111"/>
      <c r="C315" s="124"/>
      <c r="D315" s="181"/>
      <c r="E315" s="123"/>
      <c r="F315" s="45"/>
      <c r="G315" s="46"/>
      <c r="H315" s="45"/>
      <c r="I315" s="130">
        <v>0</v>
      </c>
      <c r="J315" s="130">
        <v>0</v>
      </c>
      <c r="Q315" s="89"/>
    </row>
    <row r="316" spans="1:17" hidden="1" x14ac:dyDescent="0.25">
      <c r="A316" s="143"/>
      <c r="B316" s="111"/>
      <c r="C316" s="124"/>
      <c r="D316" s="181"/>
      <c r="E316" s="123"/>
      <c r="F316" s="45"/>
      <c r="G316" s="46"/>
      <c r="H316" s="45"/>
      <c r="I316" s="130">
        <v>0</v>
      </c>
      <c r="J316" s="130">
        <v>0</v>
      </c>
      <c r="Q316" s="89"/>
    </row>
    <row r="317" spans="1:17" hidden="1" x14ac:dyDescent="0.25">
      <c r="A317" s="143"/>
      <c r="B317" s="111"/>
      <c r="C317" s="124"/>
      <c r="D317" s="181"/>
      <c r="E317" s="123"/>
      <c r="F317" s="45"/>
      <c r="G317" s="46"/>
      <c r="H317" s="45"/>
      <c r="I317" s="130">
        <v>0</v>
      </c>
      <c r="J317" s="130">
        <v>0</v>
      </c>
      <c r="Q317" s="89"/>
    </row>
    <row r="318" spans="1:17" hidden="1" x14ac:dyDescent="0.25">
      <c r="A318" s="143"/>
      <c r="B318" s="111"/>
      <c r="C318" s="124"/>
      <c r="D318" s="181"/>
      <c r="E318" s="123"/>
      <c r="F318" s="45"/>
      <c r="G318" s="46"/>
      <c r="H318" s="45"/>
      <c r="I318" s="130">
        <v>0</v>
      </c>
      <c r="J318" s="130">
        <v>0</v>
      </c>
      <c r="Q318" s="89"/>
    </row>
    <row r="319" spans="1:17" hidden="1" x14ac:dyDescent="0.25">
      <c r="A319" s="143"/>
      <c r="B319" s="111"/>
      <c r="C319" s="124"/>
      <c r="D319" s="181"/>
      <c r="E319" s="123"/>
      <c r="F319" s="45"/>
      <c r="G319" s="46"/>
      <c r="H319" s="45"/>
      <c r="I319" s="130">
        <v>0</v>
      </c>
      <c r="J319" s="130">
        <v>0</v>
      </c>
      <c r="Q319" s="89"/>
    </row>
    <row r="320" spans="1:17" hidden="1" x14ac:dyDescent="0.25">
      <c r="A320" s="143"/>
      <c r="B320" s="111"/>
      <c r="C320" s="124"/>
      <c r="D320" s="181"/>
      <c r="E320" s="123"/>
      <c r="F320" s="45"/>
      <c r="G320" s="46"/>
      <c r="H320" s="45"/>
      <c r="I320" s="130">
        <v>0</v>
      </c>
      <c r="J320" s="130">
        <v>0</v>
      </c>
      <c r="Q320" s="89"/>
    </row>
    <row r="321" spans="1:17" hidden="1" x14ac:dyDescent="0.25">
      <c r="A321" s="143"/>
      <c r="B321" s="111"/>
      <c r="C321" s="124"/>
      <c r="D321" s="181"/>
      <c r="E321" s="123"/>
      <c r="F321" s="45"/>
      <c r="G321" s="46"/>
      <c r="H321" s="45"/>
      <c r="I321" s="130">
        <v>0</v>
      </c>
      <c r="J321" s="130">
        <v>0</v>
      </c>
      <c r="Q321" s="89"/>
    </row>
    <row r="322" spans="1:17" hidden="1" x14ac:dyDescent="0.25">
      <c r="A322" s="143"/>
      <c r="B322" s="111"/>
      <c r="C322" s="124"/>
      <c r="D322" s="181"/>
      <c r="E322" s="123"/>
      <c r="F322" s="45"/>
      <c r="G322" s="46"/>
      <c r="H322" s="45"/>
      <c r="I322" s="130">
        <v>0</v>
      </c>
      <c r="J322" s="130">
        <v>0</v>
      </c>
      <c r="Q322" s="89"/>
    </row>
    <row r="323" spans="1:17" hidden="1" x14ac:dyDescent="0.25">
      <c r="A323" s="143"/>
      <c r="B323" s="111"/>
      <c r="C323" s="124"/>
      <c r="D323" s="181"/>
      <c r="E323" s="123"/>
      <c r="F323" s="45"/>
      <c r="G323" s="46"/>
      <c r="H323" s="45"/>
      <c r="I323" s="130">
        <v>0</v>
      </c>
      <c r="J323" s="130">
        <v>0</v>
      </c>
      <c r="Q323" s="89"/>
    </row>
    <row r="324" spans="1:17" hidden="1" x14ac:dyDescent="0.25">
      <c r="A324" s="143"/>
      <c r="B324" s="111"/>
      <c r="C324" s="124"/>
      <c r="D324" s="181"/>
      <c r="E324" s="123"/>
      <c r="F324" s="45"/>
      <c r="G324" s="46"/>
      <c r="H324" s="45"/>
      <c r="I324" s="130">
        <v>0</v>
      </c>
      <c r="J324" s="130">
        <v>0</v>
      </c>
      <c r="Q324" s="89"/>
    </row>
    <row r="325" spans="1:17" hidden="1" x14ac:dyDescent="0.25">
      <c r="A325" s="143"/>
      <c r="B325" s="111"/>
      <c r="C325" s="124"/>
      <c r="D325" s="181"/>
      <c r="E325" s="123"/>
      <c r="F325" s="45"/>
      <c r="G325" s="46"/>
      <c r="H325" s="45"/>
      <c r="I325" s="130">
        <v>0</v>
      </c>
      <c r="J325" s="130">
        <v>0</v>
      </c>
      <c r="Q325" s="89"/>
    </row>
    <row r="326" spans="1:17" hidden="1" x14ac:dyDescent="0.25">
      <c r="A326" s="143"/>
      <c r="B326" s="111"/>
      <c r="C326" s="124"/>
      <c r="D326" s="181"/>
      <c r="E326" s="123"/>
      <c r="F326" s="45"/>
      <c r="G326" s="46"/>
      <c r="H326" s="45"/>
      <c r="I326" s="130">
        <v>0</v>
      </c>
      <c r="J326" s="130">
        <v>0</v>
      </c>
      <c r="Q326" s="89"/>
    </row>
    <row r="327" spans="1:17" hidden="1" x14ac:dyDescent="0.25">
      <c r="A327" s="143"/>
      <c r="B327" s="111"/>
      <c r="C327" s="124"/>
      <c r="D327" s="181"/>
      <c r="E327" s="123"/>
      <c r="F327" s="45"/>
      <c r="G327" s="46"/>
      <c r="H327" s="45"/>
      <c r="I327" s="130">
        <v>0</v>
      </c>
      <c r="J327" s="130">
        <v>0</v>
      </c>
      <c r="Q327" s="89"/>
    </row>
    <row r="328" spans="1:17" hidden="1" x14ac:dyDescent="0.25">
      <c r="A328" s="143"/>
      <c r="B328" s="111"/>
      <c r="C328" s="124"/>
      <c r="D328" s="181"/>
      <c r="E328" s="123"/>
      <c r="F328" s="45"/>
      <c r="G328" s="46"/>
      <c r="H328" s="45"/>
      <c r="I328" s="130">
        <v>0</v>
      </c>
      <c r="J328" s="130">
        <v>0</v>
      </c>
      <c r="Q328" s="89"/>
    </row>
    <row r="329" spans="1:17" hidden="1" x14ac:dyDescent="0.25">
      <c r="A329" s="143"/>
      <c r="B329" s="111"/>
      <c r="C329" s="124"/>
      <c r="D329" s="181"/>
      <c r="E329" s="123"/>
      <c r="F329" s="45"/>
      <c r="G329" s="46"/>
      <c r="H329" s="45"/>
      <c r="I329" s="130">
        <v>0</v>
      </c>
      <c r="J329" s="130">
        <v>0</v>
      </c>
      <c r="Q329" s="89"/>
    </row>
    <row r="330" spans="1:17" hidden="1" x14ac:dyDescent="0.25">
      <c r="A330" s="143"/>
      <c r="B330" s="111"/>
      <c r="C330" s="124"/>
      <c r="D330" s="181"/>
      <c r="E330" s="123"/>
      <c r="F330" s="45"/>
      <c r="G330" s="46"/>
      <c r="H330" s="45"/>
      <c r="I330" s="130">
        <v>0</v>
      </c>
      <c r="J330" s="130">
        <v>0</v>
      </c>
      <c r="Q330" s="89"/>
    </row>
    <row r="331" spans="1:17" hidden="1" x14ac:dyDescent="0.25">
      <c r="A331" s="143"/>
      <c r="B331" s="111"/>
      <c r="C331" s="124"/>
      <c r="D331" s="181"/>
      <c r="E331" s="123"/>
      <c r="F331" s="45"/>
      <c r="G331" s="46"/>
      <c r="H331" s="45"/>
      <c r="I331" s="130">
        <v>0</v>
      </c>
      <c r="J331" s="130">
        <v>0</v>
      </c>
      <c r="Q331" s="89"/>
    </row>
    <row r="332" spans="1:17" hidden="1" x14ac:dyDescent="0.25">
      <c r="A332" s="143"/>
      <c r="B332" s="111"/>
      <c r="C332" s="124"/>
      <c r="D332" s="181"/>
      <c r="E332" s="123"/>
      <c r="F332" s="45"/>
      <c r="G332" s="46"/>
      <c r="H332" s="45"/>
      <c r="I332" s="130">
        <v>0</v>
      </c>
      <c r="J332" s="130">
        <v>0</v>
      </c>
      <c r="Q332" s="89"/>
    </row>
    <row r="333" spans="1:17" hidden="1" x14ac:dyDescent="0.25">
      <c r="A333" s="143"/>
      <c r="B333" s="111"/>
      <c r="C333" s="124"/>
      <c r="D333" s="181"/>
      <c r="E333" s="123"/>
      <c r="F333" s="45"/>
      <c r="G333" s="46"/>
      <c r="H333" s="45"/>
      <c r="I333" s="130">
        <v>0</v>
      </c>
      <c r="J333" s="130">
        <v>0</v>
      </c>
      <c r="Q333" s="89"/>
    </row>
    <row r="334" spans="1:17" hidden="1" x14ac:dyDescent="0.25">
      <c r="A334" s="143"/>
      <c r="B334" s="111"/>
      <c r="C334" s="124"/>
      <c r="D334" s="181"/>
      <c r="E334" s="123"/>
      <c r="F334" s="45"/>
      <c r="G334" s="46"/>
      <c r="H334" s="45"/>
      <c r="I334" s="130">
        <v>0</v>
      </c>
      <c r="J334" s="130">
        <v>0</v>
      </c>
      <c r="Q334" s="89"/>
    </row>
    <row r="335" spans="1:17" hidden="1" x14ac:dyDescent="0.25">
      <c r="A335" s="143"/>
      <c r="B335" s="111"/>
      <c r="C335" s="124"/>
      <c r="D335" s="181"/>
      <c r="E335" s="123"/>
      <c r="F335" s="45"/>
      <c r="G335" s="46"/>
      <c r="H335" s="45"/>
      <c r="I335" s="130">
        <v>0</v>
      </c>
      <c r="J335" s="130">
        <v>0</v>
      </c>
      <c r="Q335" s="89"/>
    </row>
    <row r="336" spans="1:17" hidden="1" x14ac:dyDescent="0.25">
      <c r="A336" s="143"/>
      <c r="B336" s="111"/>
      <c r="C336" s="124"/>
      <c r="D336" s="181"/>
      <c r="E336" s="123"/>
      <c r="F336" s="45"/>
      <c r="G336" s="46"/>
      <c r="H336" s="45"/>
      <c r="I336" s="130">
        <v>0</v>
      </c>
      <c r="J336" s="130">
        <v>0</v>
      </c>
      <c r="Q336" s="89"/>
    </row>
    <row r="337" spans="1:17" hidden="1" x14ac:dyDescent="0.25">
      <c r="A337" s="143"/>
      <c r="B337" s="111"/>
      <c r="C337" s="124"/>
      <c r="D337" s="181"/>
      <c r="E337" s="123"/>
      <c r="F337" s="45"/>
      <c r="G337" s="46"/>
      <c r="H337" s="45"/>
      <c r="I337" s="130">
        <v>0</v>
      </c>
      <c r="J337" s="130">
        <v>0</v>
      </c>
      <c r="Q337" s="89"/>
    </row>
    <row r="338" spans="1:17" hidden="1" x14ac:dyDescent="0.25">
      <c r="A338" s="143"/>
      <c r="B338" s="111"/>
      <c r="C338" s="124"/>
      <c r="D338" s="181"/>
      <c r="E338" s="123"/>
      <c r="F338" s="45"/>
      <c r="G338" s="46"/>
      <c r="H338" s="45"/>
      <c r="I338" s="130">
        <v>0</v>
      </c>
      <c r="J338" s="130">
        <v>0</v>
      </c>
      <c r="Q338" s="89"/>
    </row>
    <row r="339" spans="1:17" hidden="1" x14ac:dyDescent="0.25">
      <c r="A339" s="143"/>
      <c r="B339" s="111"/>
      <c r="C339" s="124"/>
      <c r="D339" s="181"/>
      <c r="E339" s="123"/>
      <c r="F339" s="45"/>
      <c r="G339" s="46"/>
      <c r="H339" s="45"/>
      <c r="I339" s="130">
        <v>0</v>
      </c>
      <c r="J339" s="130">
        <v>0</v>
      </c>
      <c r="Q339" s="89"/>
    </row>
    <row r="340" spans="1:17" hidden="1" x14ac:dyDescent="0.25">
      <c r="A340" s="143"/>
      <c r="B340" s="111"/>
      <c r="C340" s="124"/>
      <c r="D340" s="181"/>
      <c r="E340" s="123"/>
      <c r="F340" s="45"/>
      <c r="G340" s="46"/>
      <c r="H340" s="45"/>
      <c r="I340" s="130">
        <v>0</v>
      </c>
      <c r="J340" s="130">
        <v>0</v>
      </c>
      <c r="Q340" s="89"/>
    </row>
    <row r="341" spans="1:17" hidden="1" x14ac:dyDescent="0.25">
      <c r="A341" s="143"/>
      <c r="B341" s="111"/>
      <c r="C341" s="124"/>
      <c r="D341" s="181"/>
      <c r="E341" s="123"/>
      <c r="F341" s="45"/>
      <c r="G341" s="46"/>
      <c r="H341" s="45"/>
      <c r="I341" s="130">
        <v>0</v>
      </c>
      <c r="J341" s="130">
        <v>0</v>
      </c>
      <c r="Q341" s="89"/>
    </row>
    <row r="342" spans="1:17" hidden="1" x14ac:dyDescent="0.25">
      <c r="A342" s="143"/>
      <c r="B342" s="111"/>
      <c r="C342" s="124"/>
      <c r="D342" s="181"/>
      <c r="E342" s="123"/>
      <c r="F342" s="45"/>
      <c r="G342" s="46"/>
      <c r="H342" s="45"/>
      <c r="I342" s="130">
        <v>0</v>
      </c>
      <c r="J342" s="130">
        <v>0</v>
      </c>
      <c r="Q342" s="89"/>
    </row>
    <row r="343" spans="1:17" hidden="1" x14ac:dyDescent="0.25">
      <c r="A343" s="143"/>
      <c r="B343" s="111"/>
      <c r="C343" s="124"/>
      <c r="D343" s="181"/>
      <c r="E343" s="123"/>
      <c r="F343" s="45"/>
      <c r="G343" s="46"/>
      <c r="H343" s="45"/>
      <c r="I343" s="130">
        <v>0</v>
      </c>
      <c r="J343" s="130">
        <v>0</v>
      </c>
      <c r="Q343" s="89"/>
    </row>
    <row r="344" spans="1:17" hidden="1" x14ac:dyDescent="0.25">
      <c r="A344" s="143"/>
      <c r="B344" s="111"/>
      <c r="C344" s="124"/>
      <c r="D344" s="181"/>
      <c r="E344" s="123"/>
      <c r="F344" s="45"/>
      <c r="G344" s="46"/>
      <c r="H344" s="45"/>
      <c r="I344" s="130">
        <v>0</v>
      </c>
      <c r="J344" s="130">
        <v>0</v>
      </c>
      <c r="Q344" s="89"/>
    </row>
    <row r="345" spans="1:17" hidden="1" x14ac:dyDescent="0.25">
      <c r="A345" s="143"/>
      <c r="B345" s="111"/>
      <c r="C345" s="124"/>
      <c r="D345" s="181"/>
      <c r="E345" s="123"/>
      <c r="F345" s="45"/>
      <c r="G345" s="46"/>
      <c r="H345" s="45"/>
      <c r="I345" s="130">
        <v>0</v>
      </c>
      <c r="J345" s="130">
        <v>0</v>
      </c>
      <c r="Q345" s="89"/>
    </row>
    <row r="346" spans="1:17" hidden="1" x14ac:dyDescent="0.25">
      <c r="A346" s="143"/>
      <c r="B346" s="111"/>
      <c r="C346" s="124"/>
      <c r="D346" s="181"/>
      <c r="E346" s="123"/>
      <c r="F346" s="45"/>
      <c r="G346" s="46"/>
      <c r="H346" s="45"/>
      <c r="I346" s="130">
        <v>0</v>
      </c>
      <c r="J346" s="130">
        <v>0</v>
      </c>
      <c r="Q346" s="89"/>
    </row>
    <row r="347" spans="1:17" hidden="1" x14ac:dyDescent="0.25">
      <c r="A347" s="143"/>
      <c r="B347" s="111"/>
      <c r="C347" s="124"/>
      <c r="D347" s="181"/>
      <c r="E347" s="123"/>
      <c r="F347" s="45"/>
      <c r="G347" s="46"/>
      <c r="H347" s="45"/>
      <c r="I347" s="130">
        <v>0</v>
      </c>
      <c r="J347" s="130">
        <v>0</v>
      </c>
      <c r="Q347" s="89"/>
    </row>
    <row r="348" spans="1:17" hidden="1" x14ac:dyDescent="0.25">
      <c r="A348" s="143"/>
      <c r="B348" s="111"/>
      <c r="C348" s="124"/>
      <c r="D348" s="181"/>
      <c r="E348" s="123"/>
      <c r="F348" s="45"/>
      <c r="G348" s="46"/>
      <c r="H348" s="45"/>
      <c r="I348" s="130">
        <v>0</v>
      </c>
      <c r="J348" s="130">
        <v>0</v>
      </c>
      <c r="Q348" s="89"/>
    </row>
    <row r="349" spans="1:17" hidden="1" x14ac:dyDescent="0.25">
      <c r="A349" s="143"/>
      <c r="B349" s="111"/>
      <c r="C349" s="124"/>
      <c r="D349" s="181"/>
      <c r="E349" s="123"/>
      <c r="F349" s="45"/>
      <c r="G349" s="46"/>
      <c r="H349" s="45"/>
      <c r="I349" s="130">
        <v>0</v>
      </c>
      <c r="J349" s="130">
        <v>0</v>
      </c>
      <c r="Q349" s="89"/>
    </row>
    <row r="350" spans="1:17" hidden="1" x14ac:dyDescent="0.25">
      <c r="A350" s="143"/>
      <c r="B350" s="111"/>
      <c r="C350" s="124"/>
      <c r="D350" s="181"/>
      <c r="E350" s="123"/>
      <c r="F350" s="45"/>
      <c r="G350" s="46"/>
      <c r="H350" s="45"/>
      <c r="I350" s="130">
        <v>0</v>
      </c>
      <c r="J350" s="130">
        <v>0</v>
      </c>
      <c r="Q350" s="89"/>
    </row>
    <row r="351" spans="1:17" hidden="1" x14ac:dyDescent="0.25">
      <c r="A351" s="143"/>
      <c r="B351" s="111"/>
      <c r="C351" s="124"/>
      <c r="D351" s="181"/>
      <c r="E351" s="123"/>
      <c r="F351" s="45"/>
      <c r="G351" s="46"/>
      <c r="H351" s="45"/>
      <c r="I351" s="130">
        <v>0</v>
      </c>
      <c r="J351" s="130">
        <v>0</v>
      </c>
      <c r="Q351" s="89"/>
    </row>
    <row r="352" spans="1:17" hidden="1" x14ac:dyDescent="0.25">
      <c r="A352" s="143"/>
      <c r="B352" s="111"/>
      <c r="C352" s="124"/>
      <c r="D352" s="181"/>
      <c r="E352" s="123"/>
      <c r="F352" s="45"/>
      <c r="G352" s="46"/>
      <c r="H352" s="45"/>
      <c r="I352" s="130">
        <v>0</v>
      </c>
      <c r="J352" s="130">
        <v>0</v>
      </c>
      <c r="Q352" s="89"/>
    </row>
    <row r="353" spans="1:17" hidden="1" x14ac:dyDescent="0.25">
      <c r="A353" s="143"/>
      <c r="B353" s="111"/>
      <c r="C353" s="124"/>
      <c r="D353" s="181"/>
      <c r="E353" s="123"/>
      <c r="F353" s="45"/>
      <c r="G353" s="46"/>
      <c r="H353" s="45"/>
      <c r="I353" s="130">
        <v>0</v>
      </c>
      <c r="J353" s="130">
        <v>0</v>
      </c>
      <c r="Q353" s="89"/>
    </row>
    <row r="354" spans="1:17" hidden="1" x14ac:dyDescent="0.25">
      <c r="A354" s="143"/>
      <c r="B354" s="111"/>
      <c r="C354" s="124"/>
      <c r="D354" s="181"/>
      <c r="E354" s="123"/>
      <c r="F354" s="45"/>
      <c r="G354" s="46"/>
      <c r="H354" s="45"/>
      <c r="I354" s="130">
        <v>0</v>
      </c>
      <c r="J354" s="130">
        <v>0</v>
      </c>
      <c r="Q354" s="89"/>
    </row>
    <row r="355" spans="1:17" hidden="1" x14ac:dyDescent="0.25">
      <c r="A355" s="143"/>
      <c r="B355" s="111"/>
      <c r="C355" s="124"/>
      <c r="D355" s="181"/>
      <c r="E355" s="123"/>
      <c r="F355" s="45"/>
      <c r="G355" s="46"/>
      <c r="H355" s="45"/>
      <c r="I355" s="130">
        <v>0</v>
      </c>
      <c r="J355" s="130">
        <v>0</v>
      </c>
      <c r="Q355" s="89"/>
    </row>
    <row r="356" spans="1:17" hidden="1" x14ac:dyDescent="0.25">
      <c r="A356" s="143"/>
      <c r="B356" s="111"/>
      <c r="C356" s="124"/>
      <c r="D356" s="181"/>
      <c r="E356" s="123"/>
      <c r="F356" s="45"/>
      <c r="G356" s="46"/>
      <c r="H356" s="45"/>
      <c r="I356" s="130">
        <v>0</v>
      </c>
      <c r="J356" s="130">
        <v>0</v>
      </c>
      <c r="Q356" s="89"/>
    </row>
    <row r="357" spans="1:17" hidden="1" x14ac:dyDescent="0.25">
      <c r="A357" s="143"/>
      <c r="B357" s="111"/>
      <c r="C357" s="124"/>
      <c r="D357" s="181"/>
      <c r="E357" s="123"/>
      <c r="F357" s="45"/>
      <c r="G357" s="46"/>
      <c r="H357" s="45"/>
      <c r="I357" s="130">
        <v>0</v>
      </c>
      <c r="J357" s="130">
        <v>0</v>
      </c>
      <c r="Q357" s="89"/>
    </row>
    <row r="358" spans="1:17" hidden="1" x14ac:dyDescent="0.25">
      <c r="A358" s="143"/>
      <c r="B358" s="111"/>
      <c r="C358" s="124"/>
      <c r="D358" s="181"/>
      <c r="E358" s="123"/>
      <c r="F358" s="45"/>
      <c r="G358" s="46"/>
      <c r="H358" s="45"/>
      <c r="I358" s="130">
        <v>0</v>
      </c>
      <c r="J358" s="130">
        <v>0</v>
      </c>
      <c r="Q358" s="89"/>
    </row>
    <row r="359" spans="1:17" hidden="1" x14ac:dyDescent="0.25">
      <c r="A359" s="143"/>
      <c r="B359" s="111"/>
      <c r="C359" s="124"/>
      <c r="D359" s="181"/>
      <c r="E359" s="123"/>
      <c r="F359" s="45"/>
      <c r="G359" s="46"/>
      <c r="H359" s="45"/>
      <c r="I359" s="130">
        <v>0</v>
      </c>
      <c r="J359" s="130">
        <v>0</v>
      </c>
      <c r="Q359" s="89"/>
    </row>
    <row r="360" spans="1:17" hidden="1" x14ac:dyDescent="0.25">
      <c r="A360" s="143"/>
      <c r="B360" s="111"/>
      <c r="C360" s="124"/>
      <c r="D360" s="181"/>
      <c r="E360" s="123"/>
      <c r="F360" s="45"/>
      <c r="G360" s="46"/>
      <c r="H360" s="45"/>
      <c r="I360" s="130">
        <v>0</v>
      </c>
      <c r="J360" s="130">
        <v>0</v>
      </c>
      <c r="Q360" s="89"/>
    </row>
    <row r="361" spans="1:17" hidden="1" x14ac:dyDescent="0.25">
      <c r="A361" s="143"/>
      <c r="B361" s="111"/>
      <c r="C361" s="124"/>
      <c r="D361" s="181"/>
      <c r="E361" s="123"/>
      <c r="F361" s="45"/>
      <c r="G361" s="46"/>
      <c r="H361" s="45"/>
      <c r="I361" s="130">
        <v>0</v>
      </c>
      <c r="J361" s="130">
        <v>0</v>
      </c>
      <c r="Q361" s="89"/>
    </row>
    <row r="362" spans="1:17" hidden="1" x14ac:dyDescent="0.25">
      <c r="A362" s="143"/>
      <c r="B362" s="111"/>
      <c r="C362" s="124"/>
      <c r="D362" s="181"/>
      <c r="E362" s="123"/>
      <c r="F362" s="45"/>
      <c r="G362" s="46"/>
      <c r="H362" s="45"/>
      <c r="I362" s="130">
        <v>0</v>
      </c>
      <c r="J362" s="130">
        <v>0</v>
      </c>
      <c r="Q362" s="89"/>
    </row>
    <row r="363" spans="1:17" hidden="1" x14ac:dyDescent="0.25">
      <c r="A363" s="143"/>
      <c r="B363" s="111"/>
      <c r="C363" s="124"/>
      <c r="D363" s="181"/>
      <c r="E363" s="123"/>
      <c r="F363" s="45"/>
      <c r="G363" s="46"/>
      <c r="H363" s="45"/>
      <c r="I363" s="130">
        <v>0</v>
      </c>
      <c r="J363" s="130">
        <v>0</v>
      </c>
      <c r="Q363" s="89"/>
    </row>
    <row r="364" spans="1:17" hidden="1" x14ac:dyDescent="0.25">
      <c r="A364" s="143"/>
      <c r="B364" s="111"/>
      <c r="C364" s="124"/>
      <c r="D364" s="181"/>
      <c r="E364" s="123"/>
      <c r="F364" s="45"/>
      <c r="G364" s="46"/>
      <c r="H364" s="45"/>
      <c r="I364" s="130">
        <v>0</v>
      </c>
      <c r="J364" s="130">
        <v>0</v>
      </c>
      <c r="Q364" s="89"/>
    </row>
    <row r="365" spans="1:17" hidden="1" x14ac:dyDescent="0.25">
      <c r="A365" s="143"/>
      <c r="B365" s="111"/>
      <c r="C365" s="124"/>
      <c r="D365" s="181"/>
      <c r="E365" s="123"/>
      <c r="F365" s="45"/>
      <c r="G365" s="46"/>
      <c r="H365" s="45"/>
      <c r="I365" s="130">
        <v>0</v>
      </c>
      <c r="J365" s="130">
        <v>0</v>
      </c>
      <c r="Q365" s="89"/>
    </row>
    <row r="366" spans="1:17" hidden="1" x14ac:dyDescent="0.25">
      <c r="A366" s="143"/>
      <c r="B366" s="111"/>
      <c r="C366" s="124"/>
      <c r="D366" s="181"/>
      <c r="E366" s="123"/>
      <c r="F366" s="45"/>
      <c r="G366" s="46"/>
      <c r="H366" s="45"/>
      <c r="I366" s="130">
        <v>0</v>
      </c>
      <c r="J366" s="130">
        <v>0</v>
      </c>
      <c r="Q366" s="89"/>
    </row>
    <row r="367" spans="1:17" hidden="1" x14ac:dyDescent="0.25">
      <c r="A367" s="143"/>
      <c r="B367" s="111"/>
      <c r="C367" s="124"/>
      <c r="D367" s="181"/>
      <c r="E367" s="123"/>
      <c r="F367" s="45"/>
      <c r="G367" s="46"/>
      <c r="H367" s="45"/>
      <c r="I367" s="130">
        <v>0</v>
      </c>
      <c r="J367" s="130">
        <v>0</v>
      </c>
      <c r="Q367" s="89"/>
    </row>
    <row r="368" spans="1:17" hidden="1" x14ac:dyDescent="0.25">
      <c r="A368" s="143"/>
      <c r="B368" s="111"/>
      <c r="C368" s="124"/>
      <c r="D368" s="181"/>
      <c r="E368" s="123"/>
      <c r="F368" s="45"/>
      <c r="G368" s="46"/>
      <c r="H368" s="45"/>
      <c r="I368" s="130">
        <v>0</v>
      </c>
      <c r="J368" s="130">
        <v>0</v>
      </c>
      <c r="Q368" s="89"/>
    </row>
    <row r="369" spans="1:17" hidden="1" x14ac:dyDescent="0.25">
      <c r="A369" s="143"/>
      <c r="B369" s="111"/>
      <c r="C369" s="124"/>
      <c r="D369" s="181"/>
      <c r="E369" s="123"/>
      <c r="F369" s="45"/>
      <c r="G369" s="46"/>
      <c r="H369" s="45"/>
      <c r="I369" s="130">
        <v>0</v>
      </c>
      <c r="J369" s="130">
        <v>0</v>
      </c>
      <c r="Q369" s="89"/>
    </row>
    <row r="370" spans="1:17" hidden="1" x14ac:dyDescent="0.25">
      <c r="A370" s="143"/>
      <c r="B370" s="111"/>
      <c r="C370" s="124"/>
      <c r="D370" s="181"/>
      <c r="E370" s="123"/>
      <c r="F370" s="45"/>
      <c r="G370" s="46"/>
      <c r="H370" s="45"/>
      <c r="I370" s="130">
        <v>0</v>
      </c>
      <c r="J370" s="130">
        <v>0</v>
      </c>
      <c r="Q370" s="89"/>
    </row>
    <row r="371" spans="1:17" hidden="1" x14ac:dyDescent="0.25">
      <c r="A371" s="143"/>
      <c r="B371" s="111"/>
      <c r="C371" s="124"/>
      <c r="D371" s="181"/>
      <c r="E371" s="123"/>
      <c r="F371" s="45"/>
      <c r="G371" s="46"/>
      <c r="H371" s="45"/>
      <c r="I371" s="130">
        <v>0</v>
      </c>
      <c r="J371" s="130">
        <v>0</v>
      </c>
      <c r="Q371" s="89"/>
    </row>
    <row r="372" spans="1:17" hidden="1" x14ac:dyDescent="0.25">
      <c r="A372" s="143"/>
      <c r="B372" s="111"/>
      <c r="C372" s="124"/>
      <c r="D372" s="181"/>
      <c r="E372" s="123"/>
      <c r="F372" s="45"/>
      <c r="G372" s="46"/>
      <c r="H372" s="45"/>
      <c r="I372" s="130">
        <v>0</v>
      </c>
      <c r="J372" s="130">
        <v>0</v>
      </c>
      <c r="Q372" s="89"/>
    </row>
    <row r="373" spans="1:17" hidden="1" x14ac:dyDescent="0.25">
      <c r="A373" s="143"/>
      <c r="B373" s="111"/>
      <c r="C373" s="124"/>
      <c r="D373" s="181"/>
      <c r="E373" s="123"/>
      <c r="F373" s="45"/>
      <c r="G373" s="46"/>
      <c r="H373" s="45"/>
      <c r="I373" s="130">
        <v>0</v>
      </c>
      <c r="J373" s="130">
        <v>0</v>
      </c>
      <c r="Q373" s="89"/>
    </row>
    <row r="374" spans="1:17" hidden="1" x14ac:dyDescent="0.25">
      <c r="A374" s="143"/>
      <c r="B374" s="111"/>
      <c r="C374" s="124"/>
      <c r="D374" s="181"/>
      <c r="E374" s="123"/>
      <c r="F374" s="45"/>
      <c r="G374" s="46"/>
      <c r="H374" s="45"/>
      <c r="I374" s="130">
        <v>0</v>
      </c>
      <c r="J374" s="130">
        <v>0</v>
      </c>
      <c r="Q374" s="89"/>
    </row>
    <row r="375" spans="1:17" hidden="1" x14ac:dyDescent="0.25">
      <c r="A375" s="143"/>
      <c r="B375" s="111"/>
      <c r="C375" s="124"/>
      <c r="D375" s="181"/>
      <c r="E375" s="123"/>
      <c r="F375" s="45"/>
      <c r="G375" s="46"/>
      <c r="H375" s="45"/>
      <c r="I375" s="130">
        <v>0</v>
      </c>
      <c r="J375" s="130">
        <v>0</v>
      </c>
      <c r="Q375" s="89"/>
    </row>
    <row r="376" spans="1:17" hidden="1" x14ac:dyDescent="0.25">
      <c r="A376" s="143"/>
      <c r="B376" s="111"/>
      <c r="C376" s="124"/>
      <c r="D376" s="181"/>
      <c r="E376" s="123"/>
      <c r="F376" s="45"/>
      <c r="G376" s="46"/>
      <c r="H376" s="45"/>
      <c r="I376" s="130">
        <v>0</v>
      </c>
      <c r="J376" s="130">
        <v>0</v>
      </c>
      <c r="Q376" s="89"/>
    </row>
    <row r="377" spans="1:17" hidden="1" x14ac:dyDescent="0.25">
      <c r="A377" s="143"/>
      <c r="B377" s="111"/>
      <c r="C377" s="124"/>
      <c r="D377" s="181"/>
      <c r="E377" s="123"/>
      <c r="F377" s="45"/>
      <c r="G377" s="46"/>
      <c r="H377" s="45"/>
      <c r="I377" s="130">
        <v>0</v>
      </c>
      <c r="J377" s="130">
        <v>0</v>
      </c>
      <c r="Q377" s="89"/>
    </row>
    <row r="378" spans="1:17" hidden="1" x14ac:dyDescent="0.25">
      <c r="A378" s="143"/>
      <c r="B378" s="111"/>
      <c r="C378" s="124"/>
      <c r="D378" s="181"/>
      <c r="E378" s="123"/>
      <c r="F378" s="45"/>
      <c r="G378" s="46"/>
      <c r="H378" s="45"/>
      <c r="I378" s="130">
        <v>0</v>
      </c>
      <c r="J378" s="130">
        <v>0</v>
      </c>
      <c r="Q378" s="89"/>
    </row>
    <row r="379" spans="1:17" hidden="1" x14ac:dyDescent="0.25">
      <c r="A379" s="143"/>
      <c r="B379" s="111"/>
      <c r="C379" s="124"/>
      <c r="D379" s="181"/>
      <c r="E379" s="123"/>
      <c r="F379" s="45"/>
      <c r="G379" s="46"/>
      <c r="H379" s="45"/>
      <c r="I379" s="130">
        <v>0</v>
      </c>
      <c r="J379" s="130">
        <v>0</v>
      </c>
      <c r="Q379" s="89"/>
    </row>
    <row r="380" spans="1:17" hidden="1" x14ac:dyDescent="0.25">
      <c r="A380" s="143"/>
      <c r="B380" s="111"/>
      <c r="C380" s="124"/>
      <c r="D380" s="181"/>
      <c r="E380" s="123"/>
      <c r="F380" s="45"/>
      <c r="G380" s="46"/>
      <c r="H380" s="45"/>
      <c r="I380" s="130">
        <v>0</v>
      </c>
      <c r="J380" s="130">
        <v>0</v>
      </c>
      <c r="Q380" s="89"/>
    </row>
    <row r="381" spans="1:17" hidden="1" x14ac:dyDescent="0.25">
      <c r="A381" s="143"/>
      <c r="B381" s="111"/>
      <c r="C381" s="124"/>
      <c r="D381" s="181"/>
      <c r="E381" s="123"/>
      <c r="F381" s="45"/>
      <c r="G381" s="46"/>
      <c r="H381" s="45"/>
      <c r="I381" s="130">
        <v>0</v>
      </c>
      <c r="J381" s="130">
        <v>0</v>
      </c>
      <c r="Q381" s="89"/>
    </row>
    <row r="382" spans="1:17" hidden="1" x14ac:dyDescent="0.25">
      <c r="A382" s="143"/>
      <c r="B382" s="111"/>
      <c r="C382" s="124"/>
      <c r="D382" s="181"/>
      <c r="E382" s="123"/>
      <c r="F382" s="45"/>
      <c r="G382" s="46"/>
      <c r="H382" s="45"/>
      <c r="I382" s="130">
        <v>0</v>
      </c>
      <c r="J382" s="130">
        <v>0</v>
      </c>
      <c r="Q382" s="89"/>
    </row>
    <row r="383" spans="1:17" hidden="1" x14ac:dyDescent="0.25">
      <c r="A383" s="143"/>
      <c r="B383" s="111"/>
      <c r="C383" s="124"/>
      <c r="D383" s="181"/>
      <c r="E383" s="123"/>
      <c r="F383" s="45"/>
      <c r="G383" s="46"/>
      <c r="H383" s="45"/>
      <c r="I383" s="130">
        <v>0</v>
      </c>
      <c r="J383" s="130">
        <v>0</v>
      </c>
      <c r="Q383" s="89"/>
    </row>
    <row r="384" spans="1:17" hidden="1" x14ac:dyDescent="0.25">
      <c r="A384" s="143"/>
      <c r="B384" s="111"/>
      <c r="C384" s="124"/>
      <c r="D384" s="181"/>
      <c r="E384" s="123"/>
      <c r="F384" s="45"/>
      <c r="G384" s="46"/>
      <c r="H384" s="45"/>
      <c r="I384" s="130">
        <v>0</v>
      </c>
      <c r="J384" s="130">
        <v>0</v>
      </c>
      <c r="Q384" s="89"/>
    </row>
    <row r="385" spans="1:17" hidden="1" x14ac:dyDescent="0.25">
      <c r="A385" s="143"/>
      <c r="B385" s="111"/>
      <c r="C385" s="124"/>
      <c r="D385" s="181"/>
      <c r="E385" s="123"/>
      <c r="F385" s="45"/>
      <c r="G385" s="46"/>
      <c r="H385" s="45"/>
      <c r="I385" s="130">
        <v>0</v>
      </c>
      <c r="J385" s="130">
        <v>0</v>
      </c>
      <c r="Q385" s="89"/>
    </row>
    <row r="386" spans="1:17" hidden="1" x14ac:dyDescent="0.25">
      <c r="A386" s="143"/>
      <c r="B386" s="111"/>
      <c r="C386" s="124"/>
      <c r="D386" s="181"/>
      <c r="E386" s="123"/>
      <c r="F386" s="45"/>
      <c r="G386" s="46"/>
      <c r="H386" s="45"/>
      <c r="I386" s="130">
        <v>0</v>
      </c>
      <c r="J386" s="130">
        <v>0</v>
      </c>
      <c r="Q386" s="89"/>
    </row>
    <row r="387" spans="1:17" hidden="1" x14ac:dyDescent="0.25">
      <c r="A387" s="143"/>
      <c r="B387" s="111"/>
      <c r="C387" s="124"/>
      <c r="D387" s="181"/>
      <c r="E387" s="123"/>
      <c r="F387" s="45"/>
      <c r="G387" s="46"/>
      <c r="H387" s="45"/>
      <c r="I387" s="130">
        <v>0</v>
      </c>
      <c r="J387" s="130">
        <v>0</v>
      </c>
      <c r="Q387" s="89"/>
    </row>
    <row r="388" spans="1:17" hidden="1" x14ac:dyDescent="0.25">
      <c r="A388" s="143"/>
      <c r="B388" s="111"/>
      <c r="C388" s="124"/>
      <c r="D388" s="181"/>
      <c r="E388" s="123"/>
      <c r="F388" s="45"/>
      <c r="G388" s="46"/>
      <c r="H388" s="45"/>
      <c r="I388" s="130">
        <v>0</v>
      </c>
      <c r="J388" s="130">
        <v>0</v>
      </c>
      <c r="Q388" s="89"/>
    </row>
    <row r="389" spans="1:17" hidden="1" x14ac:dyDescent="0.25">
      <c r="A389" s="143"/>
      <c r="B389" s="111"/>
      <c r="C389" s="124"/>
      <c r="D389" s="181"/>
      <c r="E389" s="123"/>
      <c r="F389" s="45"/>
      <c r="G389" s="46"/>
      <c r="H389" s="45"/>
      <c r="I389" s="130">
        <v>0</v>
      </c>
      <c r="J389" s="130">
        <v>0</v>
      </c>
      <c r="Q389" s="89"/>
    </row>
    <row r="390" spans="1:17" hidden="1" x14ac:dyDescent="0.25">
      <c r="A390" s="143"/>
      <c r="B390" s="111"/>
      <c r="C390" s="124"/>
      <c r="D390" s="181"/>
      <c r="E390" s="123"/>
      <c r="F390" s="45"/>
      <c r="G390" s="46"/>
      <c r="H390" s="45"/>
      <c r="I390" s="130">
        <v>0</v>
      </c>
      <c r="J390" s="130">
        <v>0</v>
      </c>
      <c r="Q390" s="89"/>
    </row>
    <row r="391" spans="1:17" hidden="1" x14ac:dyDescent="0.25">
      <c r="A391" s="143"/>
      <c r="B391" s="111"/>
      <c r="C391" s="124"/>
      <c r="D391" s="181"/>
      <c r="E391" s="123"/>
      <c r="F391" s="45"/>
      <c r="G391" s="46"/>
      <c r="H391" s="45"/>
      <c r="I391" s="130">
        <v>0</v>
      </c>
      <c r="J391" s="130">
        <v>0</v>
      </c>
      <c r="Q391" s="89"/>
    </row>
    <row r="392" spans="1:17" hidden="1" x14ac:dyDescent="0.25">
      <c r="A392" s="143"/>
      <c r="B392" s="111"/>
      <c r="C392" s="124"/>
      <c r="D392" s="181"/>
      <c r="E392" s="123"/>
      <c r="F392" s="45"/>
      <c r="G392" s="46"/>
      <c r="H392" s="45"/>
      <c r="I392" s="130">
        <v>0</v>
      </c>
      <c r="J392" s="130">
        <v>0</v>
      </c>
      <c r="Q392" s="89"/>
    </row>
    <row r="393" spans="1:17" hidden="1" x14ac:dyDescent="0.25">
      <c r="A393" s="143"/>
      <c r="B393" s="111"/>
      <c r="C393" s="124"/>
      <c r="D393" s="181"/>
      <c r="E393" s="123"/>
      <c r="F393" s="45"/>
      <c r="G393" s="46"/>
      <c r="H393" s="45"/>
      <c r="I393" s="130">
        <v>0</v>
      </c>
      <c r="J393" s="130">
        <v>0</v>
      </c>
      <c r="Q393" s="89"/>
    </row>
    <row r="394" spans="1:17" hidden="1" x14ac:dyDescent="0.25">
      <c r="A394" s="143"/>
      <c r="B394" s="111"/>
      <c r="C394" s="124"/>
      <c r="D394" s="181"/>
      <c r="E394" s="123"/>
      <c r="F394" s="45"/>
      <c r="G394" s="46"/>
      <c r="H394" s="45"/>
      <c r="I394" s="130">
        <v>0</v>
      </c>
      <c r="J394" s="130">
        <v>0</v>
      </c>
      <c r="Q394" s="89"/>
    </row>
    <row r="395" spans="1:17" hidden="1" x14ac:dyDescent="0.25">
      <c r="A395" s="143"/>
      <c r="B395" s="111"/>
      <c r="C395" s="124"/>
      <c r="D395" s="181"/>
      <c r="E395" s="123"/>
      <c r="F395" s="45"/>
      <c r="G395" s="46"/>
      <c r="H395" s="45"/>
      <c r="I395" s="130">
        <v>0</v>
      </c>
      <c r="J395" s="130">
        <v>0</v>
      </c>
      <c r="Q395" s="89"/>
    </row>
    <row r="396" spans="1:17" hidden="1" x14ac:dyDescent="0.25">
      <c r="A396" s="143"/>
      <c r="B396" s="111"/>
      <c r="C396" s="124"/>
      <c r="D396" s="181"/>
      <c r="E396" s="123"/>
      <c r="F396" s="45"/>
      <c r="G396" s="46"/>
      <c r="H396" s="45"/>
      <c r="I396" s="130">
        <v>0</v>
      </c>
      <c r="J396" s="130">
        <v>0</v>
      </c>
      <c r="Q396" s="89"/>
    </row>
    <row r="397" spans="1:17" hidden="1" x14ac:dyDescent="0.25">
      <c r="A397" s="143"/>
      <c r="B397" s="111"/>
      <c r="C397" s="124"/>
      <c r="D397" s="181"/>
      <c r="E397" s="123"/>
      <c r="F397" s="45"/>
      <c r="G397" s="46"/>
      <c r="H397" s="45"/>
      <c r="I397" s="130">
        <v>0</v>
      </c>
      <c r="J397" s="130">
        <v>0</v>
      </c>
      <c r="Q397" s="89"/>
    </row>
    <row r="398" spans="1:17" hidden="1" x14ac:dyDescent="0.25">
      <c r="A398" s="143"/>
      <c r="B398" s="111"/>
      <c r="C398" s="124"/>
      <c r="D398" s="181"/>
      <c r="E398" s="123"/>
      <c r="F398" s="45"/>
      <c r="G398" s="46"/>
      <c r="H398" s="45"/>
      <c r="I398" s="130">
        <v>0</v>
      </c>
      <c r="J398" s="130">
        <v>0</v>
      </c>
      <c r="Q398" s="89"/>
    </row>
    <row r="399" spans="1:17" hidden="1" x14ac:dyDescent="0.25">
      <c r="A399" s="143"/>
      <c r="B399" s="111"/>
      <c r="C399" s="124"/>
      <c r="D399" s="181"/>
      <c r="E399" s="123"/>
      <c r="F399" s="45"/>
      <c r="G399" s="46"/>
      <c r="H399" s="45"/>
      <c r="I399" s="130">
        <v>0</v>
      </c>
      <c r="J399" s="130">
        <v>0</v>
      </c>
      <c r="Q399" s="89"/>
    </row>
    <row r="400" spans="1:17" hidden="1" x14ac:dyDescent="0.25">
      <c r="A400" s="143"/>
      <c r="B400" s="111"/>
      <c r="C400" s="124"/>
      <c r="D400" s="181"/>
      <c r="E400" s="123"/>
      <c r="F400" s="45"/>
      <c r="G400" s="46"/>
      <c r="H400" s="45"/>
      <c r="I400" s="130">
        <v>0</v>
      </c>
      <c r="J400" s="130">
        <v>0</v>
      </c>
      <c r="Q400" s="89"/>
    </row>
    <row r="401" spans="1:17" hidden="1" x14ac:dyDescent="0.25">
      <c r="A401" s="143"/>
      <c r="B401" s="111"/>
      <c r="C401" s="124"/>
      <c r="D401" s="181"/>
      <c r="E401" s="123"/>
      <c r="F401" s="45"/>
      <c r="G401" s="46"/>
      <c r="H401" s="45"/>
      <c r="I401" s="130">
        <v>0</v>
      </c>
      <c r="J401" s="130">
        <v>0</v>
      </c>
      <c r="Q401" s="89"/>
    </row>
    <row r="402" spans="1:17" hidden="1" x14ac:dyDescent="0.25">
      <c r="A402" s="143"/>
      <c r="B402" s="111"/>
      <c r="C402" s="124"/>
      <c r="D402" s="181"/>
      <c r="E402" s="123"/>
      <c r="F402" s="45"/>
      <c r="G402" s="46"/>
      <c r="H402" s="45"/>
      <c r="I402" s="130">
        <v>0</v>
      </c>
      <c r="J402" s="130">
        <v>0</v>
      </c>
      <c r="Q402" s="89"/>
    </row>
    <row r="403" spans="1:17" hidden="1" x14ac:dyDescent="0.25">
      <c r="A403" s="143"/>
      <c r="B403" s="111"/>
      <c r="C403" s="124"/>
      <c r="D403" s="181"/>
      <c r="E403" s="123"/>
      <c r="F403" s="45"/>
      <c r="G403" s="46"/>
      <c r="H403" s="45"/>
      <c r="I403" s="130">
        <v>0</v>
      </c>
      <c r="J403" s="130">
        <v>0</v>
      </c>
      <c r="Q403" s="89"/>
    </row>
    <row r="404" spans="1:17" hidden="1" x14ac:dyDescent="0.25">
      <c r="A404" s="143"/>
      <c r="B404" s="111"/>
      <c r="C404" s="124"/>
      <c r="D404" s="181"/>
      <c r="E404" s="123"/>
      <c r="F404" s="45"/>
      <c r="G404" s="46"/>
      <c r="H404" s="45"/>
      <c r="I404" s="130">
        <v>0</v>
      </c>
      <c r="J404" s="130">
        <v>0</v>
      </c>
      <c r="Q404" s="89"/>
    </row>
    <row r="405" spans="1:17" hidden="1" x14ac:dyDescent="0.25">
      <c r="A405" s="143"/>
      <c r="B405" s="111"/>
      <c r="C405" s="124"/>
      <c r="D405" s="181"/>
      <c r="E405" s="123"/>
      <c r="F405" s="45"/>
      <c r="G405" s="46"/>
      <c r="H405" s="45"/>
      <c r="I405" s="130">
        <v>0</v>
      </c>
      <c r="J405" s="130">
        <v>0</v>
      </c>
      <c r="Q405" s="89"/>
    </row>
    <row r="406" spans="1:17" hidden="1" x14ac:dyDescent="0.25">
      <c r="A406" s="143"/>
      <c r="B406" s="111"/>
      <c r="C406" s="124"/>
      <c r="D406" s="181"/>
      <c r="E406" s="123"/>
      <c r="F406" s="45"/>
      <c r="G406" s="46"/>
      <c r="H406" s="45"/>
      <c r="I406" s="130">
        <v>0</v>
      </c>
      <c r="J406" s="130">
        <v>0</v>
      </c>
      <c r="Q406" s="89"/>
    </row>
    <row r="407" spans="1:17" hidden="1" x14ac:dyDescent="0.25">
      <c r="A407" s="143"/>
      <c r="B407" s="111"/>
      <c r="C407" s="124"/>
      <c r="D407" s="181"/>
      <c r="E407" s="123"/>
      <c r="F407" s="45"/>
      <c r="G407" s="46"/>
      <c r="H407" s="45"/>
      <c r="I407" s="130">
        <v>0</v>
      </c>
      <c r="J407" s="130">
        <v>0</v>
      </c>
      <c r="Q407" s="89"/>
    </row>
    <row r="408" spans="1:17" hidden="1" x14ac:dyDescent="0.25">
      <c r="A408" s="143"/>
      <c r="B408" s="111"/>
      <c r="C408" s="124"/>
      <c r="D408" s="181"/>
      <c r="E408" s="123"/>
      <c r="F408" s="45"/>
      <c r="G408" s="46"/>
      <c r="H408" s="45"/>
      <c r="I408" s="130">
        <v>0</v>
      </c>
      <c r="J408" s="130">
        <v>0</v>
      </c>
      <c r="Q408" s="89"/>
    </row>
    <row r="409" spans="1:17" hidden="1" x14ac:dyDescent="0.25">
      <c r="A409" s="143"/>
      <c r="B409" s="111"/>
      <c r="C409" s="124"/>
      <c r="D409" s="181"/>
      <c r="E409" s="123"/>
      <c r="F409" s="45"/>
      <c r="G409" s="46"/>
      <c r="H409" s="45"/>
      <c r="I409" s="130">
        <v>0</v>
      </c>
      <c r="J409" s="130">
        <v>0</v>
      </c>
      <c r="Q409" s="89"/>
    </row>
    <row r="410" spans="1:17" hidden="1" x14ac:dyDescent="0.25">
      <c r="A410" s="143"/>
      <c r="B410" s="111"/>
      <c r="C410" s="124"/>
      <c r="D410" s="181"/>
      <c r="E410" s="123"/>
      <c r="F410" s="45"/>
      <c r="G410" s="46"/>
      <c r="H410" s="45"/>
      <c r="I410" s="130">
        <v>0</v>
      </c>
      <c r="J410" s="130">
        <v>0</v>
      </c>
      <c r="Q410" s="89"/>
    </row>
    <row r="411" spans="1:17" hidden="1" x14ac:dyDescent="0.25">
      <c r="A411" s="143"/>
      <c r="B411" s="111"/>
      <c r="C411" s="124"/>
      <c r="D411" s="181"/>
      <c r="E411" s="123"/>
      <c r="F411" s="45"/>
      <c r="G411" s="46"/>
      <c r="H411" s="45"/>
      <c r="I411" s="130">
        <v>0</v>
      </c>
      <c r="J411" s="130">
        <v>0</v>
      </c>
      <c r="Q411" s="89"/>
    </row>
    <row r="412" spans="1:17" hidden="1" x14ac:dyDescent="0.25">
      <c r="A412" s="143"/>
      <c r="B412" s="111"/>
      <c r="C412" s="124"/>
      <c r="D412" s="181"/>
      <c r="E412" s="123"/>
      <c r="F412" s="45"/>
      <c r="G412" s="46"/>
      <c r="H412" s="45"/>
      <c r="I412" s="130">
        <v>0</v>
      </c>
      <c r="J412" s="130">
        <v>0</v>
      </c>
      <c r="Q412" s="89"/>
    </row>
    <row r="413" spans="1:17" hidden="1" x14ac:dyDescent="0.25">
      <c r="A413" s="143"/>
      <c r="B413" s="111"/>
      <c r="C413" s="124"/>
      <c r="D413" s="181"/>
      <c r="E413" s="123"/>
      <c r="F413" s="45"/>
      <c r="G413" s="46"/>
      <c r="H413" s="45"/>
      <c r="I413" s="130">
        <v>0</v>
      </c>
      <c r="J413" s="130">
        <v>0</v>
      </c>
      <c r="Q413" s="89"/>
    </row>
    <row r="414" spans="1:17" hidden="1" x14ac:dyDescent="0.25">
      <c r="A414" s="143"/>
      <c r="B414" s="111"/>
      <c r="C414" s="124"/>
      <c r="D414" s="181"/>
      <c r="E414" s="123"/>
      <c r="F414" s="45"/>
      <c r="G414" s="46"/>
      <c r="H414" s="45"/>
      <c r="I414" s="130">
        <v>0</v>
      </c>
      <c r="J414" s="130">
        <v>0</v>
      </c>
      <c r="Q414" s="89"/>
    </row>
    <row r="415" spans="1:17" hidden="1" x14ac:dyDescent="0.25">
      <c r="A415" s="143"/>
      <c r="B415" s="111"/>
      <c r="C415" s="124"/>
      <c r="D415" s="181"/>
      <c r="E415" s="123"/>
      <c r="F415" s="45"/>
      <c r="G415" s="46"/>
      <c r="H415" s="45"/>
      <c r="I415" s="130">
        <v>0</v>
      </c>
      <c r="J415" s="130">
        <v>0</v>
      </c>
      <c r="Q415" s="89"/>
    </row>
    <row r="416" spans="1:17" hidden="1" x14ac:dyDescent="0.25">
      <c r="A416" s="143"/>
      <c r="B416" s="111"/>
      <c r="C416" s="124"/>
      <c r="D416" s="181"/>
      <c r="E416" s="123"/>
      <c r="F416" s="45"/>
      <c r="G416" s="46"/>
      <c r="H416" s="45"/>
      <c r="I416" s="130">
        <v>0</v>
      </c>
      <c r="J416" s="130">
        <v>0</v>
      </c>
      <c r="Q416" s="89"/>
    </row>
    <row r="417" spans="1:17" hidden="1" x14ac:dyDescent="0.25">
      <c r="A417" s="143"/>
      <c r="B417" s="111"/>
      <c r="C417" s="124"/>
      <c r="D417" s="181"/>
      <c r="E417" s="123"/>
      <c r="F417" s="45"/>
      <c r="G417" s="46"/>
      <c r="H417" s="45"/>
      <c r="I417" s="130">
        <v>0</v>
      </c>
      <c r="J417" s="130">
        <v>0</v>
      </c>
      <c r="Q417" s="89"/>
    </row>
    <row r="418" spans="1:17" hidden="1" x14ac:dyDescent="0.25">
      <c r="A418" s="143"/>
      <c r="B418" s="111"/>
      <c r="C418" s="124"/>
      <c r="D418" s="181"/>
      <c r="E418" s="123"/>
      <c r="F418" s="45"/>
      <c r="G418" s="46"/>
      <c r="H418" s="45"/>
      <c r="I418" s="130">
        <v>0</v>
      </c>
      <c r="J418" s="130">
        <v>0</v>
      </c>
      <c r="Q418" s="89"/>
    </row>
    <row r="419" spans="1:17" hidden="1" x14ac:dyDescent="0.25">
      <c r="A419" s="143"/>
      <c r="B419" s="111"/>
      <c r="C419" s="124"/>
      <c r="D419" s="181"/>
      <c r="E419" s="123"/>
      <c r="F419" s="45"/>
      <c r="G419" s="46"/>
      <c r="H419" s="45"/>
      <c r="I419" s="130">
        <v>0</v>
      </c>
      <c r="J419" s="130">
        <v>0</v>
      </c>
      <c r="Q419" s="89"/>
    </row>
    <row r="420" spans="1:17" hidden="1" x14ac:dyDescent="0.25">
      <c r="A420" s="143"/>
      <c r="B420" s="111"/>
      <c r="C420" s="124"/>
      <c r="D420" s="181"/>
      <c r="E420" s="123"/>
      <c r="F420" s="45"/>
      <c r="G420" s="46"/>
      <c r="H420" s="45"/>
      <c r="I420" s="130">
        <v>0</v>
      </c>
      <c r="J420" s="130">
        <v>0</v>
      </c>
      <c r="Q420" s="89"/>
    </row>
    <row r="421" spans="1:17" hidden="1" x14ac:dyDescent="0.25">
      <c r="A421" s="143"/>
      <c r="B421" s="111"/>
      <c r="C421" s="124"/>
      <c r="D421" s="181"/>
      <c r="E421" s="123"/>
      <c r="F421" s="45"/>
      <c r="G421" s="46"/>
      <c r="H421" s="45"/>
      <c r="I421" s="130">
        <v>0</v>
      </c>
      <c r="J421" s="130">
        <v>0</v>
      </c>
      <c r="Q421" s="89"/>
    </row>
    <row r="422" spans="1:17" hidden="1" x14ac:dyDescent="0.25">
      <c r="A422" s="143"/>
      <c r="B422" s="111"/>
      <c r="C422" s="124"/>
      <c r="D422" s="181"/>
      <c r="E422" s="123"/>
      <c r="F422" s="45"/>
      <c r="G422" s="46"/>
      <c r="H422" s="45"/>
      <c r="I422" s="130">
        <v>0</v>
      </c>
      <c r="J422" s="130">
        <v>0</v>
      </c>
      <c r="Q422" s="89"/>
    </row>
    <row r="423" spans="1:17" hidden="1" x14ac:dyDescent="0.25">
      <c r="A423" s="143"/>
      <c r="B423" s="111"/>
      <c r="C423" s="124"/>
      <c r="D423" s="181"/>
      <c r="E423" s="123"/>
      <c r="F423" s="45"/>
      <c r="G423" s="46"/>
      <c r="H423" s="45"/>
      <c r="I423" s="130">
        <v>0</v>
      </c>
      <c r="J423" s="130">
        <v>0</v>
      </c>
      <c r="Q423" s="89"/>
    </row>
    <row r="424" spans="1:17" hidden="1" x14ac:dyDescent="0.25">
      <c r="A424" s="143"/>
      <c r="B424" s="111"/>
      <c r="C424" s="124"/>
      <c r="D424" s="181"/>
      <c r="E424" s="123"/>
      <c r="F424" s="45"/>
      <c r="G424" s="46"/>
      <c r="H424" s="45"/>
      <c r="I424" s="130">
        <v>0</v>
      </c>
      <c r="J424" s="130">
        <v>0</v>
      </c>
      <c r="Q424" s="89"/>
    </row>
    <row r="425" spans="1:17" hidden="1" x14ac:dyDescent="0.25">
      <c r="A425" s="143"/>
      <c r="B425" s="111"/>
      <c r="C425" s="124"/>
      <c r="D425" s="181"/>
      <c r="E425" s="123"/>
      <c r="F425" s="45"/>
      <c r="G425" s="46"/>
      <c r="H425" s="45"/>
      <c r="I425" s="130">
        <v>0</v>
      </c>
      <c r="J425" s="130">
        <v>0</v>
      </c>
      <c r="Q425" s="89"/>
    </row>
    <row r="426" spans="1:17" hidden="1" x14ac:dyDescent="0.25">
      <c r="A426" s="143"/>
      <c r="B426" s="111"/>
      <c r="C426" s="124"/>
      <c r="D426" s="181"/>
      <c r="E426" s="123"/>
      <c r="F426" s="45"/>
      <c r="G426" s="46"/>
      <c r="H426" s="45"/>
      <c r="I426" s="130">
        <v>0</v>
      </c>
      <c r="J426" s="130">
        <v>0</v>
      </c>
      <c r="Q426" s="89"/>
    </row>
    <row r="427" spans="1:17" hidden="1" x14ac:dyDescent="0.25">
      <c r="A427" s="143"/>
      <c r="B427" s="111"/>
      <c r="C427" s="124"/>
      <c r="D427" s="181"/>
      <c r="E427" s="123"/>
      <c r="F427" s="45"/>
      <c r="G427" s="46"/>
      <c r="H427" s="45"/>
      <c r="I427" s="130">
        <v>0</v>
      </c>
      <c r="J427" s="130">
        <v>0</v>
      </c>
      <c r="Q427" s="89"/>
    </row>
    <row r="428" spans="1:17" hidden="1" x14ac:dyDescent="0.25">
      <c r="A428" s="143"/>
      <c r="B428" s="111"/>
      <c r="C428" s="124"/>
      <c r="D428" s="181"/>
      <c r="E428" s="123"/>
      <c r="F428" s="45"/>
      <c r="G428" s="46"/>
      <c r="H428" s="45"/>
      <c r="I428" s="130">
        <v>0</v>
      </c>
      <c r="J428" s="130">
        <v>0</v>
      </c>
      <c r="Q428" s="89"/>
    </row>
    <row r="429" spans="1:17" hidden="1" x14ac:dyDescent="0.25">
      <c r="A429" s="143"/>
      <c r="B429" s="111"/>
      <c r="C429" s="124"/>
      <c r="D429" s="181"/>
      <c r="E429" s="123"/>
      <c r="F429" s="45"/>
      <c r="G429" s="46"/>
      <c r="H429" s="45"/>
      <c r="I429" s="130">
        <v>0</v>
      </c>
      <c r="J429" s="130">
        <v>0</v>
      </c>
      <c r="Q429" s="89"/>
    </row>
    <row r="430" spans="1:17" hidden="1" x14ac:dyDescent="0.25">
      <c r="A430" s="143"/>
      <c r="B430" s="111"/>
      <c r="C430" s="124"/>
      <c r="D430" s="181"/>
      <c r="E430" s="123"/>
      <c r="F430" s="45"/>
      <c r="G430" s="46"/>
      <c r="H430" s="45"/>
      <c r="I430" s="130">
        <v>0</v>
      </c>
      <c r="J430" s="130">
        <v>0</v>
      </c>
      <c r="Q430" s="89"/>
    </row>
    <row r="431" spans="1:17" hidden="1" x14ac:dyDescent="0.25">
      <c r="A431" s="143"/>
      <c r="B431" s="111"/>
      <c r="C431" s="124"/>
      <c r="D431" s="181"/>
      <c r="E431" s="123"/>
      <c r="F431" s="45"/>
      <c r="G431" s="46"/>
      <c r="H431" s="45"/>
      <c r="I431" s="130">
        <v>0</v>
      </c>
      <c r="J431" s="130">
        <v>0</v>
      </c>
      <c r="Q431" s="89"/>
    </row>
    <row r="432" spans="1:17" hidden="1" x14ac:dyDescent="0.25">
      <c r="A432" s="143"/>
      <c r="B432" s="111"/>
      <c r="C432" s="124"/>
      <c r="D432" s="181"/>
      <c r="E432" s="123"/>
      <c r="F432" s="45"/>
      <c r="G432" s="46"/>
      <c r="H432" s="45"/>
      <c r="I432" s="130">
        <v>0</v>
      </c>
      <c r="J432" s="130">
        <v>0</v>
      </c>
      <c r="Q432" s="89"/>
    </row>
    <row r="433" spans="1:17" hidden="1" x14ac:dyDescent="0.25">
      <c r="A433" s="143"/>
      <c r="B433" s="111"/>
      <c r="C433" s="124"/>
      <c r="D433" s="181"/>
      <c r="E433" s="123"/>
      <c r="F433" s="45"/>
      <c r="G433" s="46"/>
      <c r="H433" s="45"/>
      <c r="I433" s="130">
        <v>0</v>
      </c>
      <c r="J433" s="130">
        <v>0</v>
      </c>
      <c r="Q433" s="89"/>
    </row>
    <row r="434" spans="1:17" hidden="1" x14ac:dyDescent="0.25">
      <c r="A434" s="143"/>
      <c r="B434" s="111"/>
      <c r="C434" s="124"/>
      <c r="D434" s="181"/>
      <c r="E434" s="123"/>
      <c r="F434" s="45"/>
      <c r="G434" s="46"/>
      <c r="H434" s="45"/>
      <c r="I434" s="130">
        <v>0</v>
      </c>
      <c r="J434" s="130">
        <v>0</v>
      </c>
      <c r="Q434" s="89"/>
    </row>
    <row r="435" spans="1:17" hidden="1" x14ac:dyDescent="0.25">
      <c r="A435" s="143"/>
      <c r="B435" s="111"/>
      <c r="C435" s="124"/>
      <c r="D435" s="181"/>
      <c r="E435" s="123"/>
      <c r="F435" s="45"/>
      <c r="G435" s="46"/>
      <c r="H435" s="45"/>
      <c r="I435" s="130">
        <v>0</v>
      </c>
      <c r="J435" s="130">
        <v>0</v>
      </c>
      <c r="Q435" s="89"/>
    </row>
    <row r="436" spans="1:17" hidden="1" x14ac:dyDescent="0.25">
      <c r="A436" s="143"/>
      <c r="B436" s="111"/>
      <c r="C436" s="124"/>
      <c r="D436" s="181"/>
      <c r="E436" s="123"/>
      <c r="F436" s="45"/>
      <c r="G436" s="46"/>
      <c r="H436" s="45"/>
      <c r="I436" s="130">
        <v>0</v>
      </c>
      <c r="J436" s="130">
        <v>0</v>
      </c>
      <c r="Q436" s="89"/>
    </row>
    <row r="437" spans="1:17" hidden="1" x14ac:dyDescent="0.25">
      <c r="A437" s="143"/>
      <c r="B437" s="111"/>
      <c r="C437" s="124"/>
      <c r="D437" s="181"/>
      <c r="E437" s="123"/>
      <c r="F437" s="45"/>
      <c r="G437" s="46"/>
      <c r="H437" s="45"/>
      <c r="I437" s="130">
        <v>0</v>
      </c>
      <c r="J437" s="130">
        <v>0</v>
      </c>
      <c r="Q437" s="89"/>
    </row>
    <row r="438" spans="1:17" hidden="1" x14ac:dyDescent="0.25">
      <c r="A438" s="143"/>
      <c r="B438" s="111"/>
      <c r="C438" s="124"/>
      <c r="D438" s="181"/>
      <c r="E438" s="123"/>
      <c r="F438" s="45"/>
      <c r="G438" s="46"/>
      <c r="H438" s="45"/>
      <c r="I438" s="130">
        <v>0</v>
      </c>
      <c r="J438" s="130">
        <v>0</v>
      </c>
      <c r="Q438" s="89"/>
    </row>
    <row r="439" spans="1:17" hidden="1" x14ac:dyDescent="0.25">
      <c r="A439" s="143"/>
      <c r="B439" s="111"/>
      <c r="C439" s="124"/>
      <c r="D439" s="181"/>
      <c r="E439" s="123"/>
      <c r="F439" s="45"/>
      <c r="G439" s="46"/>
      <c r="H439" s="45"/>
      <c r="I439" s="130">
        <v>0</v>
      </c>
      <c r="J439" s="130">
        <v>0</v>
      </c>
      <c r="Q439" s="89"/>
    </row>
    <row r="440" spans="1:17" hidden="1" x14ac:dyDescent="0.25">
      <c r="A440" s="143"/>
      <c r="B440" s="111"/>
      <c r="C440" s="124"/>
      <c r="D440" s="181"/>
      <c r="E440" s="123"/>
      <c r="F440" s="45"/>
      <c r="G440" s="46"/>
      <c r="H440" s="45"/>
      <c r="I440" s="130">
        <v>0</v>
      </c>
      <c r="J440" s="130">
        <v>0</v>
      </c>
      <c r="Q440" s="89"/>
    </row>
    <row r="441" spans="1:17" hidden="1" x14ac:dyDescent="0.25">
      <c r="A441" s="143"/>
      <c r="B441" s="111"/>
      <c r="C441" s="124"/>
      <c r="D441" s="181"/>
      <c r="E441" s="123"/>
      <c r="F441" s="45"/>
      <c r="G441" s="46"/>
      <c r="H441" s="45"/>
      <c r="I441" s="130">
        <v>0</v>
      </c>
      <c r="J441" s="130">
        <v>0</v>
      </c>
      <c r="Q441" s="89"/>
    </row>
    <row r="442" spans="1:17" hidden="1" x14ac:dyDescent="0.25">
      <c r="A442" s="143"/>
      <c r="B442" s="111"/>
      <c r="C442" s="124"/>
      <c r="D442" s="181"/>
      <c r="E442" s="123"/>
      <c r="F442" s="45"/>
      <c r="G442" s="46"/>
      <c r="H442" s="45"/>
      <c r="I442" s="130">
        <v>0</v>
      </c>
      <c r="J442" s="130">
        <v>0</v>
      </c>
      <c r="Q442" s="89"/>
    </row>
    <row r="443" spans="1:17" hidden="1" x14ac:dyDescent="0.25">
      <c r="A443" s="143"/>
      <c r="B443" s="111"/>
      <c r="C443" s="124"/>
      <c r="D443" s="181"/>
      <c r="E443" s="123"/>
      <c r="F443" s="45"/>
      <c r="G443" s="46"/>
      <c r="H443" s="45"/>
      <c r="I443" s="130">
        <v>0</v>
      </c>
      <c r="J443" s="130">
        <v>0</v>
      </c>
      <c r="Q443" s="89"/>
    </row>
    <row r="444" spans="1:17" hidden="1" x14ac:dyDescent="0.25">
      <c r="A444" s="143"/>
      <c r="B444" s="111"/>
      <c r="C444" s="124"/>
      <c r="D444" s="181"/>
      <c r="E444" s="123"/>
      <c r="F444" s="45"/>
      <c r="G444" s="46"/>
      <c r="H444" s="45"/>
      <c r="I444" s="130">
        <v>0</v>
      </c>
      <c r="J444" s="130">
        <v>0</v>
      </c>
      <c r="Q444" s="89"/>
    </row>
    <row r="445" spans="1:17" hidden="1" x14ac:dyDescent="0.25">
      <c r="A445" s="143"/>
      <c r="B445" s="111"/>
      <c r="C445" s="124"/>
      <c r="D445" s="181"/>
      <c r="E445" s="123"/>
      <c r="F445" s="45"/>
      <c r="G445" s="46"/>
      <c r="H445" s="45"/>
      <c r="I445" s="130">
        <v>0</v>
      </c>
      <c r="J445" s="130">
        <v>0</v>
      </c>
      <c r="Q445" s="89"/>
    </row>
    <row r="446" spans="1:17" hidden="1" x14ac:dyDescent="0.25">
      <c r="A446" s="143"/>
      <c r="B446" s="111"/>
      <c r="C446" s="124"/>
      <c r="D446" s="181"/>
      <c r="E446" s="123"/>
      <c r="F446" s="45"/>
      <c r="G446" s="46"/>
      <c r="H446" s="45"/>
      <c r="I446" s="130">
        <v>0</v>
      </c>
      <c r="J446" s="130">
        <v>0</v>
      </c>
      <c r="Q446" s="89"/>
    </row>
    <row r="447" spans="1:17" hidden="1" x14ac:dyDescent="0.25">
      <c r="A447" s="143"/>
      <c r="B447" s="111"/>
      <c r="C447" s="124"/>
      <c r="D447" s="181"/>
      <c r="E447" s="123"/>
      <c r="F447" s="45"/>
      <c r="G447" s="46"/>
      <c r="H447" s="45"/>
      <c r="I447" s="130">
        <v>0</v>
      </c>
      <c r="J447" s="130">
        <v>0</v>
      </c>
      <c r="Q447" s="89"/>
    </row>
    <row r="448" spans="1:17" hidden="1" x14ac:dyDescent="0.25">
      <c r="A448" s="143"/>
      <c r="B448" s="111"/>
      <c r="C448" s="124"/>
      <c r="D448" s="181"/>
      <c r="E448" s="123"/>
      <c r="F448" s="45"/>
      <c r="G448" s="46"/>
      <c r="H448" s="45"/>
      <c r="I448" s="130">
        <v>0</v>
      </c>
      <c r="J448" s="130">
        <v>0</v>
      </c>
      <c r="Q448" s="89"/>
    </row>
    <row r="449" spans="1:17" hidden="1" x14ac:dyDescent="0.25">
      <c r="A449" s="143"/>
      <c r="B449" s="111"/>
      <c r="C449" s="124"/>
      <c r="D449" s="181"/>
      <c r="E449" s="123"/>
      <c r="F449" s="45"/>
      <c r="G449" s="46"/>
      <c r="H449" s="45"/>
      <c r="I449" s="130">
        <v>0</v>
      </c>
      <c r="J449" s="130">
        <v>0</v>
      </c>
      <c r="Q449" s="89"/>
    </row>
    <row r="450" spans="1:17" hidden="1" x14ac:dyDescent="0.25">
      <c r="A450" s="143"/>
      <c r="B450" s="111"/>
      <c r="C450" s="124"/>
      <c r="D450" s="181"/>
      <c r="E450" s="123"/>
      <c r="F450" s="45"/>
      <c r="G450" s="46"/>
      <c r="H450" s="45"/>
      <c r="I450" s="130">
        <v>0</v>
      </c>
      <c r="J450" s="130">
        <v>0</v>
      </c>
      <c r="Q450" s="89"/>
    </row>
    <row r="451" spans="1:17" hidden="1" x14ac:dyDescent="0.25">
      <c r="A451" s="143"/>
      <c r="B451" s="111"/>
      <c r="C451" s="124"/>
      <c r="D451" s="181"/>
      <c r="E451" s="123"/>
      <c r="F451" s="45"/>
      <c r="G451" s="46"/>
      <c r="H451" s="45"/>
      <c r="I451" s="130">
        <v>0</v>
      </c>
      <c r="J451" s="130">
        <v>0</v>
      </c>
      <c r="Q451" s="89"/>
    </row>
    <row r="452" spans="1:17" hidden="1" x14ac:dyDescent="0.25">
      <c r="A452" s="143"/>
      <c r="B452" s="111"/>
      <c r="C452" s="124"/>
      <c r="D452" s="181"/>
      <c r="E452" s="123"/>
      <c r="F452" s="45"/>
      <c r="G452" s="46"/>
      <c r="H452" s="45"/>
      <c r="I452" s="130">
        <v>0</v>
      </c>
      <c r="J452" s="130">
        <v>0</v>
      </c>
      <c r="Q452" s="89"/>
    </row>
    <row r="453" spans="1:17" hidden="1" x14ac:dyDescent="0.25">
      <c r="A453" s="143"/>
      <c r="B453" s="111"/>
      <c r="C453" s="124"/>
      <c r="D453" s="181"/>
      <c r="E453" s="123"/>
      <c r="F453" s="45"/>
      <c r="G453" s="46"/>
      <c r="H453" s="45"/>
      <c r="I453" s="130">
        <v>0</v>
      </c>
      <c r="J453" s="130">
        <v>0</v>
      </c>
      <c r="Q453" s="89"/>
    </row>
    <row r="454" spans="1:17" hidden="1" x14ac:dyDescent="0.25">
      <c r="A454" s="143"/>
      <c r="B454" s="111"/>
      <c r="C454" s="124"/>
      <c r="D454" s="181"/>
      <c r="E454" s="123"/>
      <c r="F454" s="45"/>
      <c r="G454" s="46"/>
      <c r="H454" s="45"/>
      <c r="I454" s="130">
        <v>0</v>
      </c>
      <c r="J454" s="130">
        <v>0</v>
      </c>
      <c r="Q454" s="89"/>
    </row>
    <row r="455" spans="1:17" hidden="1" x14ac:dyDescent="0.25">
      <c r="A455" s="143"/>
      <c r="B455" s="111"/>
      <c r="C455" s="124"/>
      <c r="D455" s="181"/>
      <c r="E455" s="123"/>
      <c r="F455" s="45"/>
      <c r="G455" s="46"/>
      <c r="H455" s="45"/>
      <c r="I455" s="130">
        <v>0</v>
      </c>
      <c r="J455" s="130">
        <v>0</v>
      </c>
      <c r="Q455" s="89"/>
    </row>
    <row r="456" spans="1:17" hidden="1" x14ac:dyDescent="0.25">
      <c r="A456" s="143"/>
      <c r="B456" s="111"/>
      <c r="C456" s="124"/>
      <c r="D456" s="181"/>
      <c r="E456" s="123"/>
      <c r="F456" s="45"/>
      <c r="G456" s="46"/>
      <c r="H456" s="45"/>
      <c r="I456" s="130">
        <v>0</v>
      </c>
      <c r="J456" s="130">
        <v>0</v>
      </c>
      <c r="Q456" s="89"/>
    </row>
    <row r="457" spans="1:17" hidden="1" x14ac:dyDescent="0.25">
      <c r="A457" s="143"/>
      <c r="B457" s="111"/>
      <c r="C457" s="124"/>
      <c r="D457" s="181"/>
      <c r="E457" s="123"/>
      <c r="F457" s="45"/>
      <c r="G457" s="46"/>
      <c r="H457" s="45"/>
      <c r="I457" s="130">
        <v>0</v>
      </c>
      <c r="J457" s="130">
        <v>0</v>
      </c>
      <c r="Q457" s="89"/>
    </row>
    <row r="458" spans="1:17" hidden="1" x14ac:dyDescent="0.25">
      <c r="A458" s="143"/>
      <c r="B458" s="111"/>
      <c r="C458" s="124"/>
      <c r="D458" s="181"/>
      <c r="E458" s="123"/>
      <c r="F458" s="45"/>
      <c r="G458" s="46"/>
      <c r="H458" s="45"/>
      <c r="I458" s="130">
        <v>0</v>
      </c>
      <c r="J458" s="130">
        <v>0</v>
      </c>
      <c r="Q458" s="89"/>
    </row>
    <row r="459" spans="1:17" hidden="1" x14ac:dyDescent="0.25">
      <c r="A459" s="143"/>
      <c r="B459" s="111"/>
      <c r="C459" s="124"/>
      <c r="D459" s="181"/>
      <c r="E459" s="123"/>
      <c r="F459" s="45"/>
      <c r="G459" s="46"/>
      <c r="H459" s="45"/>
      <c r="I459" s="130">
        <v>0</v>
      </c>
      <c r="J459" s="130">
        <v>0</v>
      </c>
      <c r="Q459" s="89"/>
    </row>
    <row r="460" spans="1:17" hidden="1" x14ac:dyDescent="0.25">
      <c r="A460" s="143"/>
      <c r="B460" s="111"/>
      <c r="C460" s="124"/>
      <c r="D460" s="181"/>
      <c r="E460" s="123"/>
      <c r="F460" s="45"/>
      <c r="G460" s="46"/>
      <c r="H460" s="45"/>
      <c r="I460" s="130">
        <v>0</v>
      </c>
      <c r="J460" s="130">
        <v>0</v>
      </c>
      <c r="Q460" s="89"/>
    </row>
    <row r="461" spans="1:17" hidden="1" x14ac:dyDescent="0.25">
      <c r="A461" s="143"/>
      <c r="B461" s="111"/>
      <c r="C461" s="124"/>
      <c r="D461" s="181"/>
      <c r="E461" s="123"/>
      <c r="F461" s="45"/>
      <c r="G461" s="46"/>
      <c r="H461" s="45"/>
      <c r="I461" s="130">
        <v>0</v>
      </c>
      <c r="J461" s="130">
        <v>0</v>
      </c>
      <c r="Q461" s="89"/>
    </row>
    <row r="462" spans="1:17" hidden="1" x14ac:dyDescent="0.25">
      <c r="A462" s="143"/>
      <c r="B462" s="111"/>
      <c r="C462" s="124"/>
      <c r="D462" s="181"/>
      <c r="E462" s="123"/>
      <c r="F462" s="45"/>
      <c r="G462" s="46"/>
      <c r="H462" s="45"/>
      <c r="I462" s="130">
        <v>0</v>
      </c>
      <c r="J462" s="130">
        <v>0</v>
      </c>
      <c r="Q462" s="89"/>
    </row>
    <row r="463" spans="1:17" hidden="1" x14ac:dyDescent="0.25">
      <c r="A463" s="143"/>
      <c r="B463" s="111"/>
      <c r="C463" s="124"/>
      <c r="D463" s="181"/>
      <c r="E463" s="123"/>
      <c r="F463" s="45"/>
      <c r="G463" s="46"/>
      <c r="H463" s="45"/>
      <c r="I463" s="130">
        <v>0</v>
      </c>
      <c r="J463" s="130">
        <v>0</v>
      </c>
      <c r="Q463" s="89"/>
    </row>
    <row r="464" spans="1:17" hidden="1" x14ac:dyDescent="0.25">
      <c r="A464" s="143"/>
      <c r="B464" s="111"/>
      <c r="C464" s="124"/>
      <c r="D464" s="181"/>
      <c r="E464" s="123"/>
      <c r="F464" s="45"/>
      <c r="G464" s="46"/>
      <c r="H464" s="45"/>
      <c r="I464" s="130">
        <v>0</v>
      </c>
      <c r="J464" s="130">
        <v>0</v>
      </c>
      <c r="Q464" s="89"/>
    </row>
    <row r="465" spans="1:17" hidden="1" x14ac:dyDescent="0.25">
      <c r="A465" s="143"/>
      <c r="B465" s="111"/>
      <c r="C465" s="124"/>
      <c r="D465" s="181"/>
      <c r="E465" s="123"/>
      <c r="F465" s="45"/>
      <c r="G465" s="46"/>
      <c r="H465" s="45"/>
      <c r="I465" s="130">
        <v>0</v>
      </c>
      <c r="J465" s="130">
        <v>0</v>
      </c>
      <c r="Q465" s="89"/>
    </row>
    <row r="466" spans="1:17" hidden="1" x14ac:dyDescent="0.25">
      <c r="A466" s="143"/>
      <c r="B466" s="111"/>
      <c r="C466" s="124"/>
      <c r="D466" s="181"/>
      <c r="E466" s="123"/>
      <c r="F466" s="45"/>
      <c r="G466" s="46"/>
      <c r="H466" s="45"/>
      <c r="I466" s="130">
        <v>0</v>
      </c>
      <c r="J466" s="130">
        <v>0</v>
      </c>
      <c r="Q466" s="89"/>
    </row>
    <row r="467" spans="1:17" hidden="1" x14ac:dyDescent="0.25">
      <c r="A467" s="143"/>
      <c r="B467" s="111"/>
      <c r="C467" s="124"/>
      <c r="D467" s="181"/>
      <c r="E467" s="123"/>
      <c r="F467" s="45"/>
      <c r="G467" s="46"/>
      <c r="H467" s="45"/>
      <c r="I467" s="130">
        <v>0</v>
      </c>
      <c r="J467" s="130">
        <v>0</v>
      </c>
      <c r="Q467" s="89"/>
    </row>
    <row r="468" spans="1:17" hidden="1" x14ac:dyDescent="0.25">
      <c r="A468" s="143"/>
      <c r="B468" s="111"/>
      <c r="C468" s="124"/>
      <c r="D468" s="181"/>
      <c r="E468" s="123"/>
      <c r="F468" s="45"/>
      <c r="G468" s="46"/>
      <c r="H468" s="45"/>
      <c r="I468" s="130">
        <v>0</v>
      </c>
      <c r="J468" s="130">
        <v>0</v>
      </c>
      <c r="Q468" s="89"/>
    </row>
    <row r="469" spans="1:17" hidden="1" x14ac:dyDescent="0.25">
      <c r="A469" s="143"/>
      <c r="B469" s="111"/>
      <c r="C469" s="124"/>
      <c r="D469" s="181"/>
      <c r="E469" s="123"/>
      <c r="F469" s="45"/>
      <c r="G469" s="46"/>
      <c r="H469" s="45"/>
      <c r="I469" s="130">
        <v>0</v>
      </c>
      <c r="J469" s="130">
        <v>0</v>
      </c>
      <c r="Q469" s="89"/>
    </row>
    <row r="470" spans="1:17" hidden="1" x14ac:dyDescent="0.25">
      <c r="A470" s="143"/>
      <c r="B470" s="111"/>
      <c r="C470" s="124"/>
      <c r="D470" s="181"/>
      <c r="E470" s="123"/>
      <c r="F470" s="45"/>
      <c r="G470" s="46"/>
      <c r="H470" s="45"/>
      <c r="I470" s="130">
        <v>0</v>
      </c>
      <c r="J470" s="130">
        <v>0</v>
      </c>
      <c r="Q470" s="89"/>
    </row>
    <row r="471" spans="1:17" hidden="1" x14ac:dyDescent="0.25">
      <c r="A471" s="143"/>
      <c r="B471" s="111"/>
      <c r="C471" s="124"/>
      <c r="D471" s="181"/>
      <c r="E471" s="123"/>
      <c r="F471" s="45"/>
      <c r="G471" s="46"/>
      <c r="H471" s="45"/>
      <c r="I471" s="130">
        <v>0</v>
      </c>
      <c r="J471" s="130">
        <v>0</v>
      </c>
      <c r="Q471" s="89"/>
    </row>
    <row r="472" spans="1:17" hidden="1" x14ac:dyDescent="0.25">
      <c r="A472" s="143"/>
      <c r="B472" s="111"/>
      <c r="C472" s="124"/>
      <c r="D472" s="181"/>
      <c r="E472" s="123"/>
      <c r="F472" s="45"/>
      <c r="G472" s="46"/>
      <c r="H472" s="45"/>
      <c r="I472" s="130">
        <v>0</v>
      </c>
      <c r="J472" s="130">
        <v>0</v>
      </c>
      <c r="Q472" s="89"/>
    </row>
    <row r="473" spans="1:17" hidden="1" x14ac:dyDescent="0.25">
      <c r="A473" s="143"/>
      <c r="B473" s="111"/>
      <c r="C473" s="124"/>
      <c r="D473" s="181"/>
      <c r="E473" s="123"/>
      <c r="F473" s="45"/>
      <c r="G473" s="46"/>
      <c r="H473" s="45"/>
      <c r="I473" s="130">
        <v>0</v>
      </c>
      <c r="J473" s="130">
        <v>0</v>
      </c>
      <c r="Q473" s="89"/>
    </row>
    <row r="474" spans="1:17" hidden="1" x14ac:dyDescent="0.25">
      <c r="A474" s="143"/>
      <c r="B474" s="111"/>
      <c r="C474" s="124"/>
      <c r="D474" s="181"/>
      <c r="E474" s="123"/>
      <c r="F474" s="45"/>
      <c r="G474" s="46"/>
      <c r="H474" s="45"/>
      <c r="I474" s="130">
        <v>0</v>
      </c>
      <c r="J474" s="130">
        <v>0</v>
      </c>
      <c r="Q474" s="89"/>
    </row>
    <row r="475" spans="1:17" hidden="1" x14ac:dyDescent="0.25">
      <c r="A475" s="143"/>
      <c r="B475" s="111"/>
      <c r="C475" s="124"/>
      <c r="D475" s="181"/>
      <c r="E475" s="123"/>
      <c r="F475" s="45"/>
      <c r="G475" s="46"/>
      <c r="H475" s="45"/>
      <c r="I475" s="130">
        <v>0</v>
      </c>
      <c r="J475" s="130">
        <v>0</v>
      </c>
      <c r="Q475" s="89"/>
    </row>
    <row r="476" spans="1:17" hidden="1" x14ac:dyDescent="0.25">
      <c r="A476" s="143"/>
      <c r="B476" s="111"/>
      <c r="C476" s="124"/>
      <c r="D476" s="181"/>
      <c r="E476" s="123"/>
      <c r="F476" s="45"/>
      <c r="G476" s="46"/>
      <c r="H476" s="45"/>
      <c r="I476" s="130">
        <v>0</v>
      </c>
      <c r="J476" s="130">
        <v>0</v>
      </c>
      <c r="Q476" s="89"/>
    </row>
    <row r="477" spans="1:17" hidden="1" x14ac:dyDescent="0.25">
      <c r="A477" s="143"/>
      <c r="B477" s="111"/>
      <c r="C477" s="124"/>
      <c r="D477" s="181"/>
      <c r="E477" s="123"/>
      <c r="F477" s="45"/>
      <c r="G477" s="46"/>
      <c r="H477" s="45"/>
      <c r="I477" s="130">
        <v>0</v>
      </c>
      <c r="J477" s="130">
        <v>0</v>
      </c>
      <c r="Q477" s="89"/>
    </row>
    <row r="478" spans="1:17" hidden="1" x14ac:dyDescent="0.25">
      <c r="A478" s="143"/>
      <c r="B478" s="111"/>
      <c r="C478" s="124"/>
      <c r="D478" s="181"/>
      <c r="E478" s="123"/>
      <c r="F478" s="45"/>
      <c r="G478" s="46"/>
      <c r="H478" s="45"/>
      <c r="I478" s="130">
        <v>0</v>
      </c>
      <c r="J478" s="130">
        <v>0</v>
      </c>
      <c r="Q478" s="89"/>
    </row>
    <row r="479" spans="1:17" hidden="1" x14ac:dyDescent="0.25">
      <c r="A479" s="143"/>
      <c r="B479" s="111"/>
      <c r="C479" s="124"/>
      <c r="D479" s="181"/>
      <c r="E479" s="123"/>
      <c r="F479" s="45"/>
      <c r="G479" s="46"/>
      <c r="H479" s="45"/>
      <c r="I479" s="130">
        <v>0</v>
      </c>
      <c r="J479" s="130">
        <v>0</v>
      </c>
      <c r="Q479" s="89"/>
    </row>
    <row r="480" spans="1:17" hidden="1" x14ac:dyDescent="0.25">
      <c r="A480" s="143"/>
      <c r="B480" s="111"/>
      <c r="C480" s="124"/>
      <c r="D480" s="181"/>
      <c r="E480" s="123"/>
      <c r="F480" s="45"/>
      <c r="G480" s="46"/>
      <c r="H480" s="45"/>
      <c r="I480" s="130">
        <v>0</v>
      </c>
      <c r="J480" s="130">
        <v>0</v>
      </c>
      <c r="Q480" s="89"/>
    </row>
    <row r="481" spans="1:17" hidden="1" x14ac:dyDescent="0.25">
      <c r="A481" s="143"/>
      <c r="B481" s="111"/>
      <c r="C481" s="124"/>
      <c r="D481" s="181"/>
      <c r="E481" s="123"/>
      <c r="F481" s="45"/>
      <c r="G481" s="46"/>
      <c r="H481" s="45"/>
      <c r="I481" s="130">
        <v>0</v>
      </c>
      <c r="J481" s="130">
        <v>0</v>
      </c>
      <c r="Q481" s="89"/>
    </row>
    <row r="482" spans="1:17" hidden="1" x14ac:dyDescent="0.25">
      <c r="A482" s="143"/>
      <c r="B482" s="111"/>
      <c r="C482" s="124"/>
      <c r="D482" s="181"/>
      <c r="E482" s="123"/>
      <c r="F482" s="45"/>
      <c r="G482" s="46"/>
      <c r="H482" s="45"/>
      <c r="I482" s="130">
        <v>0</v>
      </c>
      <c r="J482" s="130">
        <v>0</v>
      </c>
      <c r="Q482" s="89"/>
    </row>
    <row r="483" spans="1:17" hidden="1" x14ac:dyDescent="0.25">
      <c r="A483" s="143"/>
      <c r="B483" s="111"/>
      <c r="C483" s="124"/>
      <c r="D483" s="181"/>
      <c r="E483" s="123"/>
      <c r="F483" s="45"/>
      <c r="G483" s="46"/>
      <c r="H483" s="45"/>
      <c r="I483" s="130">
        <v>0</v>
      </c>
      <c r="J483" s="130">
        <v>0</v>
      </c>
      <c r="Q483" s="89"/>
    </row>
    <row r="484" spans="1:17" hidden="1" x14ac:dyDescent="0.25">
      <c r="A484" s="143"/>
      <c r="B484" s="111"/>
      <c r="C484" s="124"/>
      <c r="D484" s="181"/>
      <c r="E484" s="123"/>
      <c r="F484" s="45"/>
      <c r="G484" s="46"/>
      <c r="H484" s="45"/>
      <c r="I484" s="130">
        <v>0</v>
      </c>
      <c r="J484" s="130">
        <v>0</v>
      </c>
      <c r="Q484" s="89"/>
    </row>
    <row r="485" spans="1:17" hidden="1" x14ac:dyDescent="0.25">
      <c r="A485" s="143"/>
      <c r="B485" s="111"/>
      <c r="C485" s="124"/>
      <c r="D485" s="181"/>
      <c r="E485" s="123"/>
      <c r="F485" s="45"/>
      <c r="G485" s="46"/>
      <c r="H485" s="45"/>
      <c r="I485" s="130">
        <v>0</v>
      </c>
      <c r="J485" s="130">
        <v>0</v>
      </c>
      <c r="Q485" s="89"/>
    </row>
    <row r="486" spans="1:17" hidden="1" x14ac:dyDescent="0.25">
      <c r="A486" s="143"/>
      <c r="B486" s="111"/>
      <c r="C486" s="124"/>
      <c r="D486" s="181"/>
      <c r="E486" s="123"/>
      <c r="F486" s="45"/>
      <c r="G486" s="46"/>
      <c r="H486" s="45"/>
      <c r="I486" s="130">
        <v>0</v>
      </c>
      <c r="J486" s="130">
        <v>0</v>
      </c>
      <c r="Q486" s="89"/>
    </row>
    <row r="487" spans="1:17" hidden="1" x14ac:dyDescent="0.25">
      <c r="A487" s="143"/>
      <c r="B487" s="111"/>
      <c r="C487" s="124"/>
      <c r="D487" s="181"/>
      <c r="E487" s="123"/>
      <c r="F487" s="45"/>
      <c r="G487" s="46"/>
      <c r="H487" s="45"/>
      <c r="I487" s="130">
        <v>0</v>
      </c>
      <c r="J487" s="130">
        <v>0</v>
      </c>
      <c r="Q487" s="89"/>
    </row>
    <row r="488" spans="1:17" hidden="1" x14ac:dyDescent="0.25">
      <c r="A488" s="143"/>
      <c r="B488" s="111"/>
      <c r="C488" s="124"/>
      <c r="D488" s="181"/>
      <c r="E488" s="123"/>
      <c r="F488" s="45"/>
      <c r="G488" s="46"/>
      <c r="H488" s="45"/>
      <c r="I488" s="130">
        <v>0</v>
      </c>
      <c r="J488" s="130">
        <v>0</v>
      </c>
      <c r="Q488" s="89"/>
    </row>
    <row r="489" spans="1:17" hidden="1" x14ac:dyDescent="0.25">
      <c r="A489" s="143"/>
      <c r="B489" s="111"/>
      <c r="C489" s="124"/>
      <c r="D489" s="181"/>
      <c r="E489" s="123"/>
      <c r="F489" s="45"/>
      <c r="G489" s="46"/>
      <c r="H489" s="45"/>
      <c r="I489" s="130">
        <v>0</v>
      </c>
      <c r="J489" s="130">
        <v>0</v>
      </c>
      <c r="Q489" s="89"/>
    </row>
    <row r="490" spans="1:17" hidden="1" x14ac:dyDescent="0.25">
      <c r="A490" s="143"/>
      <c r="B490" s="111"/>
      <c r="C490" s="124"/>
      <c r="D490" s="181"/>
      <c r="E490" s="123"/>
      <c r="F490" s="45"/>
      <c r="G490" s="46"/>
      <c r="H490" s="45"/>
      <c r="I490" s="130">
        <v>0</v>
      </c>
      <c r="J490" s="130">
        <v>0</v>
      </c>
      <c r="Q490" s="89"/>
    </row>
    <row r="491" spans="1:17" hidden="1" x14ac:dyDescent="0.25">
      <c r="A491" s="143"/>
      <c r="B491" s="111"/>
      <c r="C491" s="124"/>
      <c r="D491" s="181"/>
      <c r="E491" s="123"/>
      <c r="F491" s="45"/>
      <c r="G491" s="46"/>
      <c r="H491" s="45"/>
      <c r="I491" s="130">
        <v>0</v>
      </c>
      <c r="J491" s="130">
        <v>0</v>
      </c>
      <c r="Q491" s="89"/>
    </row>
    <row r="492" spans="1:17" hidden="1" x14ac:dyDescent="0.25">
      <c r="A492" s="143"/>
      <c r="B492" s="111"/>
      <c r="C492" s="124"/>
      <c r="D492" s="181"/>
      <c r="E492" s="123"/>
      <c r="F492" s="45"/>
      <c r="G492" s="46"/>
      <c r="H492" s="45"/>
      <c r="I492" s="130">
        <v>0</v>
      </c>
      <c r="J492" s="130">
        <v>0</v>
      </c>
      <c r="Q492" s="89"/>
    </row>
    <row r="493" spans="1:17" hidden="1" x14ac:dyDescent="0.25">
      <c r="A493" s="143"/>
      <c r="B493" s="111"/>
      <c r="C493" s="124"/>
      <c r="D493" s="181"/>
      <c r="E493" s="123"/>
      <c r="F493" s="45"/>
      <c r="G493" s="46"/>
      <c r="H493" s="45"/>
      <c r="I493" s="130">
        <v>0</v>
      </c>
      <c r="J493" s="130">
        <v>0</v>
      </c>
      <c r="Q493" s="89"/>
    </row>
    <row r="494" spans="1:17" hidden="1" x14ac:dyDescent="0.25">
      <c r="A494" s="143"/>
      <c r="B494" s="111"/>
      <c r="C494" s="124"/>
      <c r="D494" s="181"/>
      <c r="E494" s="123"/>
      <c r="F494" s="45"/>
      <c r="G494" s="46"/>
      <c r="H494" s="45"/>
      <c r="I494" s="130">
        <v>0</v>
      </c>
      <c r="J494" s="130">
        <v>0</v>
      </c>
      <c r="Q494" s="89"/>
    </row>
    <row r="495" spans="1:17" hidden="1" x14ac:dyDescent="0.25">
      <c r="A495" s="143"/>
      <c r="B495" s="111"/>
      <c r="C495" s="124"/>
      <c r="D495" s="181"/>
      <c r="E495" s="123"/>
      <c r="F495" s="45"/>
      <c r="G495" s="46"/>
      <c r="H495" s="45"/>
      <c r="I495" s="130">
        <v>0</v>
      </c>
      <c r="J495" s="130">
        <v>0</v>
      </c>
      <c r="Q495" s="89"/>
    </row>
    <row r="496" spans="1:17" hidden="1" x14ac:dyDescent="0.25">
      <c r="A496" s="143"/>
      <c r="B496" s="111"/>
      <c r="C496" s="124"/>
      <c r="D496" s="181"/>
      <c r="E496" s="123"/>
      <c r="F496" s="45"/>
      <c r="G496" s="46"/>
      <c r="H496" s="45"/>
      <c r="I496" s="130">
        <v>0</v>
      </c>
      <c r="J496" s="130">
        <v>0</v>
      </c>
      <c r="Q496" s="89"/>
    </row>
    <row r="497" spans="1:17" hidden="1" x14ac:dyDescent="0.25">
      <c r="A497" s="143"/>
      <c r="B497" s="111"/>
      <c r="C497" s="124"/>
      <c r="D497" s="181"/>
      <c r="E497" s="123"/>
      <c r="F497" s="45"/>
      <c r="G497" s="46"/>
      <c r="H497" s="45"/>
      <c r="I497" s="130">
        <v>0</v>
      </c>
      <c r="J497" s="130">
        <v>0</v>
      </c>
      <c r="Q497" s="89"/>
    </row>
    <row r="498" spans="1:17" hidden="1" x14ac:dyDescent="0.25">
      <c r="A498" s="143"/>
      <c r="B498" s="111"/>
      <c r="C498" s="124"/>
      <c r="D498" s="181"/>
      <c r="E498" s="123"/>
      <c r="F498" s="45"/>
      <c r="G498" s="46"/>
      <c r="H498" s="45"/>
      <c r="I498" s="130">
        <v>0</v>
      </c>
      <c r="J498" s="130">
        <v>0</v>
      </c>
      <c r="Q498" s="89"/>
    </row>
    <row r="499" spans="1:17" hidden="1" x14ac:dyDescent="0.25">
      <c r="A499" s="143"/>
      <c r="B499" s="111"/>
      <c r="C499" s="124"/>
      <c r="D499" s="181"/>
      <c r="E499" s="123"/>
      <c r="F499" s="45"/>
      <c r="G499" s="46"/>
      <c r="H499" s="45"/>
      <c r="I499" s="130">
        <v>0</v>
      </c>
      <c r="J499" s="130">
        <v>0</v>
      </c>
      <c r="Q499" s="89"/>
    </row>
    <row r="500" spans="1:17" hidden="1" x14ac:dyDescent="0.25">
      <c r="A500" s="143"/>
      <c r="B500" s="111"/>
      <c r="C500" s="124"/>
      <c r="D500" s="181"/>
      <c r="E500" s="123"/>
      <c r="F500" s="45"/>
      <c r="G500" s="46"/>
      <c r="H500" s="45"/>
      <c r="I500" s="130">
        <v>0</v>
      </c>
      <c r="J500" s="130">
        <v>0</v>
      </c>
      <c r="Q500" s="89"/>
    </row>
    <row r="501" spans="1:17" hidden="1" x14ac:dyDescent="0.25">
      <c r="A501" s="143"/>
      <c r="B501" s="111"/>
      <c r="C501" s="124"/>
      <c r="D501" s="181"/>
      <c r="E501" s="123"/>
      <c r="F501" s="45"/>
      <c r="G501" s="46"/>
      <c r="H501" s="45"/>
      <c r="I501" s="130">
        <v>0</v>
      </c>
      <c r="J501" s="130">
        <v>0</v>
      </c>
      <c r="Q501" s="89"/>
    </row>
    <row r="502" spans="1:17" hidden="1" x14ac:dyDescent="0.25">
      <c r="A502" s="143"/>
      <c r="B502" s="111"/>
      <c r="C502" s="124"/>
      <c r="D502" s="181"/>
      <c r="E502" s="123"/>
      <c r="F502" s="45"/>
      <c r="G502" s="46"/>
      <c r="H502" s="45"/>
      <c r="I502" s="130">
        <v>0</v>
      </c>
      <c r="J502" s="130">
        <v>0</v>
      </c>
      <c r="Q502" s="89"/>
    </row>
    <row r="503" spans="1:17" hidden="1" x14ac:dyDescent="0.25">
      <c r="A503" s="143"/>
      <c r="B503" s="111"/>
      <c r="C503" s="124"/>
      <c r="D503" s="181"/>
      <c r="E503" s="123"/>
      <c r="F503" s="45"/>
      <c r="G503" s="46"/>
      <c r="H503" s="45"/>
      <c r="I503" s="130">
        <v>0</v>
      </c>
      <c r="J503" s="130">
        <v>0</v>
      </c>
      <c r="Q503" s="89"/>
    </row>
    <row r="504" spans="1:17" hidden="1" x14ac:dyDescent="0.25">
      <c r="A504" s="143"/>
      <c r="B504" s="111"/>
      <c r="C504" s="124"/>
      <c r="D504" s="181"/>
      <c r="E504" s="123"/>
      <c r="F504" s="45"/>
      <c r="G504" s="46"/>
      <c r="H504" s="45"/>
      <c r="I504" s="130">
        <v>0</v>
      </c>
      <c r="J504" s="130">
        <v>0</v>
      </c>
      <c r="Q504" s="89"/>
    </row>
    <row r="505" spans="1:17" hidden="1" x14ac:dyDescent="0.25">
      <c r="A505" s="143"/>
      <c r="B505" s="111"/>
      <c r="C505" s="124"/>
      <c r="D505" s="181"/>
      <c r="E505" s="123"/>
      <c r="F505" s="45"/>
      <c r="G505" s="46"/>
      <c r="H505" s="45"/>
      <c r="I505" s="130">
        <v>0</v>
      </c>
      <c r="J505" s="130">
        <v>0</v>
      </c>
      <c r="Q505" s="89"/>
    </row>
    <row r="506" spans="1:17" hidden="1" x14ac:dyDescent="0.25">
      <c r="A506" s="143"/>
      <c r="B506" s="111"/>
      <c r="C506" s="124"/>
      <c r="D506" s="181"/>
      <c r="E506" s="123"/>
      <c r="F506" s="45"/>
      <c r="G506" s="46"/>
      <c r="H506" s="45"/>
      <c r="I506" s="130">
        <v>0</v>
      </c>
      <c r="J506" s="130">
        <v>0</v>
      </c>
      <c r="Q506" s="89"/>
    </row>
    <row r="507" spans="1:17" hidden="1" x14ac:dyDescent="0.25">
      <c r="A507" s="143"/>
      <c r="B507" s="111"/>
      <c r="C507" s="124"/>
      <c r="D507" s="181"/>
      <c r="E507" s="123"/>
      <c r="F507" s="45"/>
      <c r="G507" s="46"/>
      <c r="H507" s="45"/>
      <c r="I507" s="130">
        <v>0</v>
      </c>
      <c r="J507" s="130">
        <v>0</v>
      </c>
      <c r="Q507" s="89"/>
    </row>
    <row r="508" spans="1:17" hidden="1" x14ac:dyDescent="0.25">
      <c r="A508" s="143"/>
      <c r="B508" s="111"/>
      <c r="C508" s="124"/>
      <c r="D508" s="181"/>
      <c r="E508" s="123"/>
      <c r="F508" s="45"/>
      <c r="G508" s="46"/>
      <c r="H508" s="45"/>
      <c r="I508" s="130">
        <v>0</v>
      </c>
      <c r="J508" s="130">
        <v>0</v>
      </c>
      <c r="Q508" s="89"/>
    </row>
    <row r="509" spans="1:17" ht="12.75" hidden="1" customHeight="1" x14ac:dyDescent="0.25">
      <c r="A509" s="143"/>
      <c r="B509" s="111"/>
      <c r="C509" s="124"/>
      <c r="D509" s="181"/>
      <c r="E509" s="123"/>
      <c r="F509" s="45"/>
      <c r="G509" s="46"/>
      <c r="H509" s="45"/>
      <c r="I509" s="130">
        <v>0</v>
      </c>
      <c r="J509" s="130">
        <v>0</v>
      </c>
      <c r="Q509" s="89"/>
    </row>
    <row r="510" spans="1:17" hidden="1" x14ac:dyDescent="0.25">
      <c r="A510" s="143"/>
      <c r="B510" s="137"/>
      <c r="C510" s="138"/>
      <c r="D510" s="181"/>
      <c r="E510" s="55"/>
      <c r="F510" s="55"/>
      <c r="G510" s="139"/>
      <c r="H510" s="140"/>
      <c r="I510" s="130">
        <v>0</v>
      </c>
      <c r="J510" s="130">
        <v>0</v>
      </c>
      <c r="K510" s="10"/>
      <c r="L510" s="10"/>
      <c r="M510" s="70"/>
      <c r="N510" s="70"/>
      <c r="O510" s="70"/>
      <c r="P510" s="134"/>
      <c r="Q510" s="89"/>
    </row>
    <row r="511" spans="1:17" x14ac:dyDescent="0.25">
      <c r="A511" s="112"/>
      <c r="B511" s="105"/>
      <c r="C511" s="108"/>
      <c r="D511" s="158"/>
      <c r="E511" s="159"/>
      <c r="F511" s="144"/>
      <c r="G511" s="145"/>
      <c r="H511" s="146"/>
      <c r="I511" s="160"/>
      <c r="J511" s="161"/>
      <c r="K511" s="10"/>
      <c r="L511" s="10"/>
      <c r="M511" s="70"/>
      <c r="N511" s="70"/>
      <c r="O511" s="70"/>
      <c r="P511" s="134"/>
    </row>
    <row r="512" spans="1:17" x14ac:dyDescent="0.25">
      <c r="A512" s="112"/>
      <c r="B512" s="105"/>
      <c r="C512" s="108"/>
      <c r="D512" s="158"/>
      <c r="E512" s="159"/>
      <c r="F512" s="144"/>
      <c r="G512" s="145"/>
      <c r="H512" s="146"/>
      <c r="I512" s="160"/>
      <c r="J512" s="161"/>
      <c r="K512" s="157"/>
      <c r="L512" s="157"/>
      <c r="M512" s="157"/>
      <c r="N512" s="157"/>
      <c r="O512" s="157"/>
      <c r="P512" s="157"/>
      <c r="Q512" s="157"/>
    </row>
    <row r="513" spans="1:19" x14ac:dyDescent="0.25">
      <c r="A513" s="112"/>
      <c r="B513" s="105"/>
      <c r="C513" s="108"/>
      <c r="D513" s="158"/>
      <c r="E513" s="159"/>
      <c r="F513" s="144"/>
      <c r="G513" s="145"/>
      <c r="H513" s="146"/>
      <c r="I513" s="160"/>
      <c r="J513" s="161"/>
      <c r="K513" s="162"/>
      <c r="L513" s="163"/>
      <c r="M513" s="164"/>
      <c r="N513" s="164"/>
      <c r="O513" s="164"/>
      <c r="P513" s="156"/>
      <c r="Q513" s="156"/>
    </row>
    <row r="514" spans="1:19" x14ac:dyDescent="0.25">
      <c r="A514" s="112"/>
      <c r="B514" s="105"/>
      <c r="C514" s="108"/>
      <c r="D514" s="165"/>
      <c r="E514" s="159"/>
      <c r="F514" s="166"/>
      <c r="G514" s="166"/>
      <c r="H514" s="166"/>
      <c r="I514" s="167"/>
      <c r="J514" s="160"/>
      <c r="K514" s="165"/>
      <c r="L514" s="165"/>
      <c r="M514" s="165"/>
      <c r="N514" s="165"/>
      <c r="O514" s="165"/>
      <c r="P514" s="165"/>
      <c r="Q514" s="156"/>
    </row>
    <row r="515" spans="1:19" x14ac:dyDescent="0.25">
      <c r="A515" s="112"/>
      <c r="B515" s="105"/>
      <c r="C515" s="108"/>
      <c r="D515" s="165"/>
      <c r="E515" s="159"/>
      <c r="F515" s="168"/>
      <c r="G515" s="168"/>
      <c r="H515" s="168"/>
      <c r="I515" s="169"/>
      <c r="J515" s="170"/>
      <c r="K515" s="162"/>
      <c r="L515" s="163"/>
      <c r="M515" s="164"/>
      <c r="N515" s="164"/>
      <c r="O515" s="164"/>
      <c r="P515" s="156"/>
      <c r="Q515" s="156"/>
    </row>
    <row r="516" spans="1:19" x14ac:dyDescent="0.25">
      <c r="A516" s="112"/>
      <c r="B516" s="105"/>
      <c r="C516" s="108"/>
      <c r="D516" s="171"/>
      <c r="E516" s="159"/>
      <c r="F516" s="168"/>
      <c r="G516" s="168"/>
      <c r="H516" s="168"/>
      <c r="I516" s="167"/>
      <c r="J516" s="169"/>
      <c r="K516" s="162"/>
      <c r="L516" s="163"/>
      <c r="M516" s="164"/>
      <c r="N516" s="164"/>
      <c r="O516" s="164"/>
      <c r="P516" s="156"/>
      <c r="Q516" s="156"/>
      <c r="R516" s="10"/>
    </row>
    <row r="517" spans="1:19" x14ac:dyDescent="0.25">
      <c r="A517" s="112"/>
      <c r="B517" s="105"/>
      <c r="C517" s="108"/>
      <c r="D517" s="171"/>
      <c r="E517" s="159"/>
      <c r="F517" s="168"/>
      <c r="G517" s="168"/>
      <c r="H517" s="168"/>
      <c r="I517" s="160"/>
      <c r="J517" s="167"/>
      <c r="K517" s="172"/>
      <c r="L517" s="172"/>
      <c r="M517" s="173"/>
      <c r="N517" s="173"/>
      <c r="O517" s="173"/>
      <c r="P517" s="174"/>
      <c r="Q517" s="174"/>
      <c r="R517" s="135"/>
      <c r="S517" s="120"/>
    </row>
    <row r="518" spans="1:19" x14ac:dyDescent="0.25">
      <c r="A518" s="112"/>
      <c r="B518" s="105"/>
      <c r="C518" s="108"/>
      <c r="D518" s="171"/>
      <c r="E518" s="159"/>
      <c r="F518" s="160"/>
      <c r="G518" s="160"/>
      <c r="H518" s="160"/>
      <c r="I518" s="160"/>
      <c r="J518" s="167"/>
      <c r="K518" s="172"/>
      <c r="L518" s="172"/>
      <c r="M518" s="173"/>
      <c r="N518" s="173"/>
      <c r="O518" s="173"/>
      <c r="P518" s="174"/>
      <c r="Q518" s="174"/>
    </row>
    <row r="519" spans="1:19" x14ac:dyDescent="0.25">
      <c r="A519" s="112"/>
      <c r="B519" s="105"/>
      <c r="C519" s="108"/>
      <c r="D519" s="171"/>
      <c r="E519" s="159"/>
      <c r="F519" s="175"/>
      <c r="G519" s="175"/>
      <c r="H519" s="175"/>
      <c r="I519" s="160"/>
      <c r="J519" s="167"/>
      <c r="K519" s="172"/>
      <c r="L519" s="172"/>
      <c r="M519" s="173"/>
      <c r="N519" s="173"/>
      <c r="O519" s="173"/>
      <c r="P519" s="174"/>
      <c r="Q519" s="174"/>
      <c r="R519" s="179"/>
    </row>
    <row r="520" spans="1:19" x14ac:dyDescent="0.25">
      <c r="A520" s="112"/>
      <c r="B520" s="105"/>
      <c r="C520" s="108"/>
      <c r="D520" s="171"/>
      <c r="E520" s="159"/>
      <c r="F520" s="147"/>
      <c r="G520" s="176"/>
      <c r="H520" s="166"/>
      <c r="I520" s="160"/>
      <c r="J520" s="167"/>
      <c r="K520" s="172"/>
      <c r="L520" s="172"/>
      <c r="M520" s="173"/>
      <c r="N520" s="173"/>
      <c r="O520" s="173"/>
      <c r="P520" s="174"/>
      <c r="Q520" s="174"/>
      <c r="R520" s="179"/>
    </row>
    <row r="521" spans="1:19" x14ac:dyDescent="0.25">
      <c r="A521" s="112"/>
      <c r="B521" s="105"/>
      <c r="C521" s="108"/>
      <c r="D521" s="171"/>
      <c r="E521" s="159"/>
      <c r="F521" s="147"/>
      <c r="G521" s="176"/>
      <c r="H521" s="166"/>
      <c r="I521" s="160"/>
      <c r="J521" s="167"/>
      <c r="K521" s="172"/>
      <c r="L521" s="172"/>
      <c r="M521" s="173"/>
      <c r="N521" s="173"/>
      <c r="O521" s="173"/>
      <c r="P521" s="174"/>
      <c r="Q521" s="174"/>
      <c r="R521" s="179"/>
    </row>
    <row r="522" spans="1:19" x14ac:dyDescent="0.25">
      <c r="A522" s="112"/>
      <c r="B522" s="105"/>
      <c r="C522" s="108"/>
      <c r="D522" s="171"/>
      <c r="E522" s="159"/>
      <c r="F522" s="168"/>
      <c r="G522" s="168"/>
      <c r="H522" s="168"/>
      <c r="I522" s="160"/>
      <c r="J522" s="167"/>
      <c r="K522" s="172"/>
      <c r="L522" s="172"/>
      <c r="M522" s="173"/>
      <c r="N522" s="173"/>
      <c r="O522" s="173"/>
      <c r="P522" s="174"/>
      <c r="Q522" s="174"/>
      <c r="R522" s="179"/>
    </row>
    <row r="523" spans="1:19" x14ac:dyDescent="0.25">
      <c r="A523" s="112"/>
      <c r="B523" s="105"/>
      <c r="C523" s="108"/>
      <c r="D523" s="171"/>
      <c r="E523" s="159"/>
      <c r="F523" s="168"/>
      <c r="G523" s="168"/>
      <c r="H523" s="168"/>
      <c r="I523" s="160"/>
      <c r="J523" s="167"/>
      <c r="K523" s="172"/>
      <c r="L523" s="172"/>
      <c r="M523" s="173"/>
      <c r="N523" s="173"/>
      <c r="O523" s="173"/>
      <c r="P523" s="174"/>
      <c r="Q523" s="174"/>
      <c r="R523" s="179"/>
    </row>
    <row r="524" spans="1:19" x14ac:dyDescent="0.25">
      <c r="B524" s="105"/>
      <c r="C524" s="108"/>
      <c r="D524" s="171"/>
      <c r="E524" s="177"/>
      <c r="F524" s="163"/>
      <c r="G524" s="163"/>
      <c r="H524" s="163"/>
      <c r="I524" s="160"/>
      <c r="J524" s="167"/>
      <c r="K524" s="172"/>
      <c r="L524" s="172"/>
      <c r="M524" s="173"/>
      <c r="N524" s="173"/>
      <c r="O524" s="173"/>
      <c r="P524" s="174"/>
      <c r="Q524" s="174"/>
    </row>
    <row r="525" spans="1:19" x14ac:dyDescent="0.25">
      <c r="B525" s="105"/>
      <c r="C525" s="108"/>
      <c r="D525" s="171"/>
      <c r="E525" s="177"/>
      <c r="F525" s="163"/>
      <c r="G525" s="163"/>
      <c r="H525" s="163"/>
      <c r="I525" s="160"/>
      <c r="J525" s="167"/>
      <c r="K525" s="172"/>
      <c r="L525" s="172"/>
      <c r="M525" s="173"/>
      <c r="N525" s="173"/>
      <c r="O525" s="173"/>
      <c r="P525" s="174"/>
      <c r="Q525" s="174"/>
    </row>
    <row r="526" spans="1:19" x14ac:dyDescent="0.25">
      <c r="B526" s="105"/>
      <c r="C526" s="108"/>
      <c r="D526" s="171"/>
      <c r="E526" s="177"/>
      <c r="F526" s="163"/>
      <c r="G526" s="163"/>
      <c r="H526" s="163"/>
      <c r="I526" s="160"/>
      <c r="J526" s="167"/>
      <c r="K526" s="172"/>
      <c r="L526" s="172"/>
      <c r="M526" s="173"/>
      <c r="N526" s="173"/>
      <c r="O526" s="173"/>
      <c r="P526" s="174"/>
      <c r="Q526" s="174"/>
    </row>
    <row r="527" spans="1:19" x14ac:dyDescent="0.25">
      <c r="B527" s="105"/>
      <c r="C527" s="108"/>
      <c r="D527" s="171"/>
      <c r="E527" s="177"/>
      <c r="F527" s="163"/>
      <c r="G527" s="163"/>
      <c r="H527" s="163"/>
      <c r="I527" s="163"/>
      <c r="J527" s="178"/>
      <c r="K527" s="163"/>
      <c r="L527" s="163"/>
      <c r="M527" s="164"/>
      <c r="N527" s="164"/>
      <c r="O527" s="164"/>
      <c r="P527" s="156"/>
      <c r="Q527" s="156"/>
    </row>
    <row r="528" spans="1:19" x14ac:dyDescent="0.25">
      <c r="B528" s="105"/>
      <c r="C528" s="108"/>
      <c r="D528" s="118"/>
      <c r="E528" s="151"/>
      <c r="F528" s="148"/>
      <c r="G528" s="148"/>
      <c r="H528" s="148"/>
      <c r="I528" s="148"/>
      <c r="J528" s="152"/>
      <c r="K528" s="148"/>
      <c r="L528" s="148"/>
      <c r="M528" s="149"/>
      <c r="N528" s="149"/>
      <c r="O528" s="149"/>
      <c r="P528" s="150"/>
    </row>
    <row r="529" spans="2:16" x14ac:dyDescent="0.25">
      <c r="B529" s="105"/>
      <c r="C529" s="108"/>
      <c r="D529" s="118"/>
      <c r="E529" s="151"/>
      <c r="F529" s="153"/>
      <c r="G529" s="154"/>
      <c r="H529" s="155"/>
      <c r="I529" s="148"/>
      <c r="J529" s="152"/>
      <c r="K529" s="148"/>
      <c r="L529" s="148"/>
      <c r="M529" s="149"/>
      <c r="N529" s="149"/>
      <c r="O529" s="149"/>
      <c r="P529" s="150"/>
    </row>
    <row r="530" spans="2:16" x14ac:dyDescent="0.25">
      <c r="B530" s="105"/>
      <c r="C530" s="108"/>
      <c r="D530" s="118"/>
      <c r="E530" s="151"/>
      <c r="F530" s="153"/>
      <c r="G530" s="154"/>
      <c r="H530" s="155"/>
      <c r="I530" s="148"/>
      <c r="J530" s="152"/>
      <c r="K530" s="148"/>
      <c r="L530" s="148"/>
      <c r="M530" s="149"/>
      <c r="N530" s="149"/>
      <c r="O530" s="149"/>
      <c r="P530" s="150"/>
    </row>
    <row r="531" spans="2:16" x14ac:dyDescent="0.25">
      <c r="B531" s="105"/>
      <c r="C531" s="108"/>
      <c r="D531" s="118"/>
      <c r="E531" s="103"/>
      <c r="F531" s="19"/>
      <c r="G531" s="86"/>
      <c r="H531" s="107"/>
      <c r="I531" s="106"/>
      <c r="J531" s="87"/>
      <c r="K531" s="106"/>
      <c r="L531" s="106"/>
      <c r="M531" s="105"/>
      <c r="N531" s="105"/>
      <c r="O531" s="105"/>
    </row>
    <row r="532" spans="2:16" x14ac:dyDescent="0.25">
      <c r="B532" s="105"/>
      <c r="C532" s="108"/>
      <c r="D532" s="118"/>
      <c r="E532" s="103"/>
      <c r="F532" s="19"/>
      <c r="G532" s="86"/>
      <c r="H532" s="107"/>
      <c r="I532" s="106"/>
      <c r="J532" s="87"/>
      <c r="K532" s="106"/>
      <c r="L532" s="106"/>
      <c r="M532" s="105"/>
      <c r="N532" s="105"/>
      <c r="O532" s="105"/>
    </row>
    <row r="533" spans="2:16" x14ac:dyDescent="0.25">
      <c r="B533" s="105"/>
      <c r="C533" s="108"/>
      <c r="D533" s="118"/>
      <c r="E533" s="103"/>
      <c r="F533" s="19"/>
      <c r="G533" s="86"/>
      <c r="H533" s="107"/>
      <c r="I533" s="106"/>
      <c r="J533" s="87"/>
      <c r="K533" s="106"/>
      <c r="L533" s="106"/>
      <c r="M533" s="105"/>
      <c r="N533" s="105"/>
      <c r="O533" s="105"/>
    </row>
    <row r="534" spans="2:16" x14ac:dyDescent="0.25">
      <c r="B534" s="105"/>
      <c r="C534" s="108"/>
      <c r="D534" s="118"/>
      <c r="E534" s="103"/>
      <c r="F534" s="19"/>
      <c r="G534" s="86"/>
      <c r="H534" s="107"/>
      <c r="I534" s="106"/>
      <c r="J534" s="87"/>
      <c r="K534" s="106"/>
      <c r="L534" s="106"/>
      <c r="M534" s="105"/>
      <c r="N534" s="105"/>
      <c r="O534" s="105"/>
    </row>
    <row r="535" spans="2:16" x14ac:dyDescent="0.25">
      <c r="B535" s="105"/>
      <c r="C535" s="108"/>
      <c r="D535" s="118"/>
      <c r="E535" s="103"/>
      <c r="F535" s="19"/>
      <c r="G535" s="87"/>
      <c r="H535" s="106"/>
      <c r="I535" s="106"/>
      <c r="J535" s="87"/>
      <c r="K535" s="106"/>
      <c r="L535" s="106"/>
      <c r="M535" s="105"/>
      <c r="N535" s="105"/>
      <c r="O535" s="105"/>
    </row>
    <row r="536" spans="2:16" x14ac:dyDescent="0.25">
      <c r="B536" s="105"/>
      <c r="C536" s="108"/>
      <c r="D536" s="118"/>
      <c r="E536" s="103"/>
      <c r="F536" s="19"/>
      <c r="G536" s="87"/>
      <c r="H536" s="106"/>
      <c r="I536" s="106"/>
      <c r="J536" s="87"/>
      <c r="K536" s="106"/>
      <c r="L536" s="106"/>
      <c r="M536" s="105"/>
      <c r="N536" s="105"/>
      <c r="O536" s="105"/>
    </row>
    <row r="537" spans="2:16" x14ac:dyDescent="0.25">
      <c r="B537" s="105"/>
      <c r="C537" s="108"/>
      <c r="D537" s="118"/>
      <c r="E537" s="103"/>
      <c r="F537" s="19"/>
      <c r="G537" s="87"/>
      <c r="H537" s="106"/>
      <c r="I537" s="106"/>
      <c r="J537" s="87"/>
      <c r="K537" s="106"/>
      <c r="L537" s="106"/>
      <c r="M537" s="105"/>
      <c r="N537" s="105"/>
      <c r="O537" s="105"/>
    </row>
    <row r="538" spans="2:16" x14ac:dyDescent="0.25">
      <c r="B538" s="105"/>
      <c r="C538" s="108"/>
      <c r="D538" s="118"/>
      <c r="E538" s="103"/>
      <c r="F538" s="19"/>
      <c r="G538" s="87"/>
      <c r="H538" s="106"/>
      <c r="I538" s="106"/>
      <c r="J538" s="87"/>
      <c r="K538" s="106"/>
      <c r="L538" s="106"/>
      <c r="M538" s="105"/>
      <c r="N538" s="105"/>
      <c r="O538" s="105"/>
    </row>
    <row r="539" spans="2:16" x14ac:dyDescent="0.25">
      <c r="B539" s="105"/>
      <c r="C539" s="108"/>
      <c r="D539" s="118"/>
      <c r="E539" s="103"/>
      <c r="F539" s="19"/>
      <c r="G539" s="87"/>
      <c r="H539" s="106"/>
      <c r="I539" s="106"/>
      <c r="J539" s="87"/>
      <c r="K539" s="106"/>
      <c r="L539" s="106"/>
      <c r="M539" s="105"/>
      <c r="N539" s="105"/>
      <c r="O539" s="105"/>
    </row>
    <row r="540" spans="2:16" x14ac:dyDescent="0.25">
      <c r="B540" s="105"/>
      <c r="C540" s="108"/>
      <c r="D540" s="118"/>
      <c r="E540" s="103"/>
      <c r="F540" s="19"/>
      <c r="G540" s="87"/>
      <c r="H540" s="106"/>
      <c r="I540" s="106"/>
      <c r="J540" s="87"/>
      <c r="K540" s="106"/>
      <c r="L540" s="106"/>
      <c r="M540" s="105"/>
      <c r="N540" s="105"/>
      <c r="O540" s="105"/>
    </row>
    <row r="541" spans="2:16" x14ac:dyDescent="0.25">
      <c r="B541" s="105"/>
      <c r="C541" s="108"/>
      <c r="D541" s="118"/>
      <c r="E541" s="103"/>
      <c r="F541" s="19"/>
      <c r="G541" s="87"/>
      <c r="H541" s="106"/>
      <c r="I541" s="106"/>
      <c r="J541" s="87"/>
      <c r="K541" s="106"/>
      <c r="L541" s="106"/>
      <c r="M541" s="105"/>
      <c r="N541" s="105"/>
      <c r="O541" s="105"/>
    </row>
    <row r="542" spans="2:16" x14ac:dyDescent="0.25">
      <c r="B542" s="105"/>
      <c r="C542" s="108"/>
      <c r="D542" s="118"/>
      <c r="E542" s="103"/>
      <c r="F542" s="19"/>
      <c r="G542" s="87"/>
      <c r="H542" s="106"/>
      <c r="I542" s="106"/>
      <c r="J542" s="87"/>
      <c r="K542" s="106"/>
      <c r="L542" s="106"/>
      <c r="M542" s="105"/>
      <c r="N542" s="105"/>
      <c r="O542" s="105"/>
    </row>
    <row r="543" spans="2:16" x14ac:dyDescent="0.25">
      <c r="B543" s="105"/>
      <c r="C543" s="108"/>
      <c r="D543" s="118"/>
      <c r="E543" s="103"/>
      <c r="F543" s="19"/>
      <c r="G543" s="87"/>
      <c r="H543" s="106"/>
      <c r="I543" s="106"/>
      <c r="J543" s="87"/>
      <c r="K543" s="106"/>
      <c r="L543" s="106"/>
      <c r="M543" s="105"/>
      <c r="N543" s="105"/>
      <c r="O543" s="105"/>
    </row>
    <row r="544" spans="2:16" x14ac:dyDescent="0.25">
      <c r="B544" s="105"/>
      <c r="C544" s="108"/>
      <c r="D544" s="118"/>
      <c r="E544" s="103"/>
      <c r="F544" s="19"/>
      <c r="G544" s="87"/>
      <c r="H544" s="106"/>
      <c r="I544" s="106"/>
      <c r="J544" s="87"/>
      <c r="K544" s="106"/>
      <c r="L544" s="106"/>
      <c r="M544" s="105"/>
      <c r="N544" s="105"/>
      <c r="O544" s="105"/>
    </row>
    <row r="545" spans="2:15" x14ac:dyDescent="0.25">
      <c r="B545" s="105"/>
      <c r="C545" s="108"/>
      <c r="D545" s="118"/>
      <c r="E545" s="103"/>
      <c r="F545" s="19"/>
      <c r="G545" s="87"/>
      <c r="H545" s="106"/>
      <c r="I545" s="106"/>
      <c r="J545" s="87"/>
      <c r="K545" s="106"/>
      <c r="L545" s="106"/>
      <c r="M545" s="105"/>
      <c r="N545" s="105"/>
      <c r="O545" s="105"/>
    </row>
    <row r="546" spans="2:15" x14ac:dyDescent="0.25">
      <c r="B546" s="105"/>
      <c r="C546" s="108"/>
      <c r="D546" s="118"/>
      <c r="E546" s="103"/>
      <c r="F546" s="19"/>
      <c r="G546" s="87"/>
      <c r="H546" s="106"/>
      <c r="I546" s="106"/>
      <c r="J546" s="87"/>
      <c r="K546" s="106"/>
      <c r="L546" s="106"/>
      <c r="M546" s="105"/>
      <c r="N546" s="105"/>
      <c r="O546" s="105"/>
    </row>
    <row r="547" spans="2:15" x14ac:dyDescent="0.25">
      <c r="B547" s="105"/>
      <c r="C547" s="108"/>
      <c r="D547" s="118"/>
      <c r="E547" s="103"/>
      <c r="F547" s="19"/>
      <c r="G547" s="87"/>
      <c r="H547" s="106"/>
      <c r="I547" s="106"/>
      <c r="J547" s="87"/>
      <c r="K547" s="106"/>
      <c r="L547" s="106"/>
      <c r="M547" s="105"/>
      <c r="N547" s="105"/>
      <c r="O547" s="105"/>
    </row>
    <row r="548" spans="2:15" x14ac:dyDescent="0.25">
      <c r="B548" s="105"/>
      <c r="C548" s="108"/>
      <c r="D548" s="118"/>
      <c r="E548" s="103"/>
      <c r="F548" s="19"/>
      <c r="G548" s="87"/>
      <c r="H548" s="106"/>
      <c r="I548" s="106"/>
      <c r="J548" s="87"/>
      <c r="K548" s="106"/>
      <c r="L548" s="106"/>
      <c r="M548" s="105"/>
      <c r="N548" s="105"/>
      <c r="O548" s="105"/>
    </row>
    <row r="549" spans="2:15" x14ac:dyDescent="0.25">
      <c r="B549" s="105"/>
      <c r="C549" s="108"/>
      <c r="D549" s="118"/>
      <c r="E549" s="103"/>
      <c r="F549" s="19"/>
      <c r="G549" s="87"/>
      <c r="H549" s="106"/>
      <c r="I549" s="106"/>
      <c r="J549" s="87"/>
      <c r="K549" s="106"/>
      <c r="L549" s="106"/>
      <c r="M549" s="105"/>
      <c r="N549" s="105"/>
      <c r="O549" s="105"/>
    </row>
    <row r="550" spans="2:15" x14ac:dyDescent="0.25">
      <c r="B550" s="105"/>
      <c r="C550" s="108"/>
      <c r="D550" s="118"/>
      <c r="E550" s="103"/>
      <c r="F550" s="19"/>
      <c r="G550" s="87"/>
      <c r="H550" s="106"/>
      <c r="I550" s="106"/>
      <c r="J550" s="87"/>
      <c r="K550" s="106"/>
      <c r="L550" s="106"/>
      <c r="M550" s="105"/>
      <c r="N550" s="105"/>
      <c r="O550" s="105"/>
    </row>
    <row r="551" spans="2:15" x14ac:dyDescent="0.25">
      <c r="B551" s="105"/>
      <c r="C551" s="108"/>
      <c r="D551" s="118"/>
      <c r="E551" s="103"/>
      <c r="F551" s="19"/>
      <c r="G551" s="87"/>
      <c r="H551" s="106"/>
      <c r="I551" s="106"/>
      <c r="J551" s="87"/>
      <c r="K551" s="106"/>
      <c r="L551" s="106"/>
      <c r="M551" s="105"/>
      <c r="N551" s="105"/>
      <c r="O551" s="105"/>
    </row>
    <row r="552" spans="2:15" x14ac:dyDescent="0.25">
      <c r="B552" s="105"/>
      <c r="C552" s="108"/>
      <c r="D552" s="118"/>
      <c r="E552" s="103"/>
      <c r="F552" s="19"/>
      <c r="G552" s="87"/>
      <c r="H552" s="106"/>
      <c r="I552" s="106"/>
      <c r="J552" s="87"/>
      <c r="K552" s="106"/>
      <c r="L552" s="106"/>
      <c r="M552" s="105"/>
      <c r="N552" s="105"/>
      <c r="O552" s="105"/>
    </row>
    <row r="553" spans="2:15" x14ac:dyDescent="0.25">
      <c r="B553" s="105"/>
      <c r="C553" s="108"/>
      <c r="D553" s="118"/>
      <c r="E553" s="103"/>
      <c r="F553" s="19"/>
      <c r="G553" s="87"/>
      <c r="H553" s="106"/>
      <c r="I553" s="106"/>
      <c r="J553" s="87"/>
      <c r="K553" s="106"/>
      <c r="L553" s="106"/>
      <c r="M553" s="105"/>
      <c r="N553" s="105"/>
      <c r="O553" s="105"/>
    </row>
    <row r="554" spans="2:15" x14ac:dyDescent="0.25">
      <c r="B554" s="105"/>
      <c r="C554" s="108"/>
      <c r="D554" s="118"/>
      <c r="E554" s="103"/>
      <c r="F554" s="19"/>
      <c r="G554" s="87"/>
      <c r="H554" s="106"/>
      <c r="I554" s="106"/>
      <c r="J554" s="87"/>
      <c r="K554" s="106"/>
      <c r="L554" s="106"/>
      <c r="M554" s="105"/>
      <c r="N554" s="105"/>
      <c r="O554" s="105"/>
    </row>
    <row r="555" spans="2:15" x14ac:dyDescent="0.25">
      <c r="B555" s="105"/>
      <c r="C555" s="108"/>
      <c r="D555" s="118"/>
      <c r="E555" s="103"/>
      <c r="F555" s="19"/>
      <c r="G555" s="87"/>
      <c r="H555" s="106"/>
      <c r="I555" s="106"/>
      <c r="J555" s="87"/>
      <c r="K555" s="106"/>
      <c r="L555" s="106"/>
      <c r="M555" s="105"/>
      <c r="N555" s="105"/>
      <c r="O555" s="105"/>
    </row>
    <row r="556" spans="2:15" x14ac:dyDescent="0.25">
      <c r="B556" s="105"/>
      <c r="C556" s="108"/>
      <c r="D556" s="118"/>
      <c r="E556" s="103"/>
      <c r="F556" s="19"/>
      <c r="G556" s="87"/>
      <c r="H556" s="106"/>
      <c r="I556" s="106"/>
      <c r="J556" s="87"/>
      <c r="K556" s="106"/>
      <c r="L556" s="106"/>
      <c r="M556" s="105"/>
      <c r="N556" s="105"/>
      <c r="O556" s="105"/>
    </row>
    <row r="557" spans="2:15" x14ac:dyDescent="0.25">
      <c r="B557" s="105"/>
      <c r="C557" s="108"/>
      <c r="D557" s="118"/>
      <c r="E557" s="103"/>
      <c r="F557" s="19"/>
      <c r="G557" s="87"/>
      <c r="H557" s="106"/>
      <c r="I557" s="106"/>
      <c r="J557" s="87"/>
      <c r="K557" s="106"/>
      <c r="L557" s="106"/>
      <c r="M557" s="105"/>
      <c r="N557" s="105"/>
      <c r="O557" s="105"/>
    </row>
    <row r="558" spans="2:15" x14ac:dyDescent="0.25">
      <c r="B558" s="105"/>
      <c r="C558" s="108"/>
      <c r="D558" s="118"/>
      <c r="E558" s="103"/>
      <c r="F558" s="19"/>
      <c r="G558" s="87"/>
      <c r="H558" s="106"/>
      <c r="I558" s="106"/>
      <c r="J558" s="87"/>
      <c r="K558" s="106"/>
      <c r="L558" s="106"/>
      <c r="M558" s="105"/>
      <c r="N558" s="105"/>
      <c r="O558" s="105"/>
    </row>
    <row r="559" spans="2:15" x14ac:dyDescent="0.25">
      <c r="B559" s="105"/>
      <c r="C559" s="108"/>
      <c r="D559" s="118"/>
      <c r="E559" s="103"/>
      <c r="F559" s="19"/>
      <c r="G559" s="87"/>
      <c r="H559" s="106"/>
      <c r="I559" s="106"/>
      <c r="J559" s="87"/>
      <c r="K559" s="106"/>
      <c r="L559" s="106"/>
      <c r="M559" s="105"/>
      <c r="N559" s="105"/>
      <c r="O559" s="105"/>
    </row>
    <row r="560" spans="2:15" x14ac:dyDescent="0.25">
      <c r="B560" s="105"/>
      <c r="C560" s="108"/>
      <c r="D560" s="118"/>
      <c r="E560" s="103"/>
      <c r="F560" s="19"/>
      <c r="G560" s="87"/>
      <c r="H560" s="106"/>
      <c r="I560" s="106"/>
      <c r="J560" s="87"/>
      <c r="K560" s="106"/>
      <c r="L560" s="106"/>
      <c r="M560" s="105"/>
      <c r="N560" s="105"/>
      <c r="O560" s="105"/>
    </row>
    <row r="561" spans="2:15" x14ac:dyDescent="0.25">
      <c r="B561" s="105"/>
      <c r="C561" s="108"/>
      <c r="D561" s="118"/>
      <c r="E561" s="103"/>
      <c r="F561" s="19"/>
      <c r="G561" s="87"/>
      <c r="H561" s="106"/>
      <c r="I561" s="106"/>
      <c r="J561" s="87"/>
      <c r="K561" s="106"/>
      <c r="L561" s="106"/>
      <c r="M561" s="105"/>
      <c r="N561" s="105"/>
      <c r="O561" s="105"/>
    </row>
    <row r="562" spans="2:15" x14ac:dyDescent="0.25">
      <c r="B562" s="105"/>
      <c r="C562" s="108"/>
      <c r="D562" s="118"/>
      <c r="E562" s="103"/>
      <c r="F562" s="19"/>
      <c r="G562" s="87"/>
      <c r="H562" s="106"/>
      <c r="I562" s="106"/>
      <c r="J562" s="87"/>
      <c r="K562" s="106"/>
      <c r="L562" s="106"/>
      <c r="M562" s="105"/>
      <c r="N562" s="105"/>
      <c r="O562" s="105"/>
    </row>
    <row r="563" spans="2:15" x14ac:dyDescent="0.25">
      <c r="B563" s="105"/>
      <c r="C563" s="108"/>
      <c r="D563" s="118"/>
      <c r="E563" s="103"/>
      <c r="F563" s="19"/>
      <c r="G563" s="87"/>
      <c r="H563" s="106"/>
      <c r="I563" s="106"/>
      <c r="J563" s="87"/>
      <c r="K563" s="106"/>
      <c r="L563" s="106"/>
      <c r="M563" s="105"/>
      <c r="N563" s="105"/>
      <c r="O563" s="105"/>
    </row>
    <row r="564" spans="2:15" x14ac:dyDescent="0.25">
      <c r="B564" s="105"/>
      <c r="C564" s="108"/>
      <c r="D564" s="118"/>
      <c r="E564" s="103"/>
      <c r="F564" s="19"/>
      <c r="G564" s="87"/>
      <c r="H564" s="106"/>
      <c r="I564" s="106"/>
      <c r="J564" s="87"/>
      <c r="K564" s="106"/>
      <c r="L564" s="106"/>
      <c r="M564" s="105"/>
      <c r="N564" s="105"/>
      <c r="O564" s="105"/>
    </row>
    <row r="565" spans="2:15" x14ac:dyDescent="0.25">
      <c r="B565" s="105"/>
      <c r="C565" s="108"/>
      <c r="D565" s="118"/>
      <c r="E565" s="103"/>
      <c r="F565" s="19"/>
      <c r="G565" s="87"/>
      <c r="H565" s="106"/>
      <c r="I565" s="106"/>
      <c r="J565" s="87"/>
      <c r="K565" s="106"/>
      <c r="L565" s="106"/>
      <c r="M565" s="105"/>
      <c r="N565" s="105"/>
      <c r="O565" s="105"/>
    </row>
    <row r="566" spans="2:15" x14ac:dyDescent="0.25">
      <c r="B566" s="105"/>
      <c r="C566" s="108"/>
      <c r="D566" s="118"/>
      <c r="E566" s="103"/>
      <c r="F566" s="19"/>
      <c r="G566" s="87"/>
      <c r="H566" s="106"/>
      <c r="I566" s="106"/>
      <c r="J566" s="87"/>
      <c r="K566" s="106"/>
      <c r="L566" s="106"/>
      <c r="M566" s="105"/>
      <c r="N566" s="105"/>
      <c r="O566" s="105"/>
    </row>
    <row r="567" spans="2:15" x14ac:dyDescent="0.25">
      <c r="B567" s="105"/>
      <c r="C567" s="108"/>
      <c r="D567" s="118"/>
      <c r="E567" s="103"/>
      <c r="F567" s="19"/>
      <c r="G567" s="87"/>
      <c r="H567" s="106"/>
      <c r="I567" s="106"/>
      <c r="J567" s="87"/>
      <c r="K567" s="106"/>
      <c r="L567" s="106"/>
      <c r="M567" s="105"/>
      <c r="N567" s="105"/>
      <c r="O567" s="105"/>
    </row>
    <row r="568" spans="2:15" x14ac:dyDescent="0.25">
      <c r="B568" s="105"/>
      <c r="C568" s="108"/>
      <c r="D568" s="118"/>
      <c r="E568" s="103"/>
      <c r="F568" s="19"/>
      <c r="G568" s="87"/>
      <c r="H568" s="106"/>
      <c r="I568" s="106"/>
      <c r="J568" s="87"/>
      <c r="K568" s="106"/>
      <c r="L568" s="106"/>
      <c r="M568" s="105"/>
      <c r="N568" s="105"/>
      <c r="O568" s="105"/>
    </row>
    <row r="569" spans="2:15" x14ac:dyDescent="0.25">
      <c r="B569" s="105"/>
      <c r="C569" s="108"/>
      <c r="D569" s="118"/>
      <c r="E569" s="103"/>
      <c r="F569" s="19"/>
      <c r="G569" s="87"/>
      <c r="H569" s="106"/>
      <c r="I569" s="106"/>
      <c r="J569" s="87"/>
      <c r="K569" s="106"/>
      <c r="L569" s="106"/>
      <c r="M569" s="105"/>
      <c r="N569" s="105"/>
      <c r="O569" s="105"/>
    </row>
    <row r="570" spans="2:15" x14ac:dyDescent="0.25">
      <c r="B570" s="105"/>
      <c r="C570" s="108"/>
      <c r="D570" s="118"/>
      <c r="E570" s="103"/>
      <c r="F570" s="19"/>
      <c r="G570" s="87"/>
      <c r="H570" s="106"/>
      <c r="I570" s="106"/>
      <c r="J570" s="87"/>
      <c r="K570" s="106"/>
      <c r="L570" s="106"/>
      <c r="M570" s="105"/>
      <c r="N570" s="105"/>
      <c r="O570" s="105"/>
    </row>
    <row r="571" spans="2:15" x14ac:dyDescent="0.25">
      <c r="B571" s="105"/>
      <c r="C571" s="108"/>
      <c r="D571" s="118"/>
      <c r="E571" s="103"/>
      <c r="F571" s="19"/>
      <c r="G571" s="87"/>
      <c r="H571" s="106"/>
      <c r="I571" s="106"/>
      <c r="J571" s="87"/>
      <c r="K571" s="106"/>
      <c r="L571" s="106"/>
      <c r="M571" s="105"/>
      <c r="N571" s="105"/>
      <c r="O571" s="105"/>
    </row>
    <row r="572" spans="2:15" x14ac:dyDescent="0.25">
      <c r="B572" s="105"/>
      <c r="C572" s="108"/>
      <c r="D572" s="118"/>
      <c r="E572" s="103"/>
      <c r="F572" s="19"/>
      <c r="G572" s="87"/>
      <c r="H572" s="106"/>
      <c r="I572" s="106"/>
      <c r="J572" s="87"/>
      <c r="K572" s="106"/>
      <c r="L572" s="106"/>
      <c r="M572" s="105"/>
      <c r="N572" s="105"/>
      <c r="O572" s="105"/>
    </row>
    <row r="573" spans="2:15" x14ac:dyDescent="0.25">
      <c r="B573" s="105"/>
      <c r="C573" s="108"/>
      <c r="D573" s="118"/>
      <c r="E573" s="103"/>
      <c r="F573" s="19"/>
      <c r="G573" s="87"/>
      <c r="H573" s="106"/>
      <c r="I573" s="106"/>
      <c r="J573" s="87"/>
      <c r="K573" s="106"/>
      <c r="L573" s="106"/>
      <c r="M573" s="105"/>
      <c r="N573" s="105"/>
      <c r="O573" s="105"/>
    </row>
    <row r="574" spans="2:15" x14ac:dyDescent="0.25">
      <c r="B574" s="105"/>
      <c r="C574" s="108"/>
      <c r="D574" s="118"/>
      <c r="E574" s="103"/>
      <c r="F574" s="19"/>
      <c r="G574" s="87"/>
      <c r="H574" s="106"/>
      <c r="I574" s="106"/>
      <c r="J574" s="87"/>
      <c r="K574" s="106"/>
      <c r="L574" s="106"/>
      <c r="M574" s="105"/>
      <c r="N574" s="105"/>
      <c r="O574" s="105"/>
    </row>
    <row r="575" spans="2:15" x14ac:dyDescent="0.25">
      <c r="B575" s="105"/>
      <c r="C575" s="108"/>
      <c r="D575" s="118"/>
      <c r="E575" s="103"/>
      <c r="F575" s="19"/>
      <c r="G575" s="87"/>
      <c r="H575" s="106"/>
      <c r="I575" s="106"/>
      <c r="J575" s="87"/>
      <c r="K575" s="106"/>
      <c r="L575" s="106"/>
      <c r="M575" s="105"/>
      <c r="N575" s="105"/>
      <c r="O575" s="105"/>
    </row>
    <row r="576" spans="2:15" x14ac:dyDescent="0.25">
      <c r="B576" s="105"/>
      <c r="C576" s="108"/>
      <c r="D576" s="118"/>
      <c r="E576" s="103"/>
      <c r="F576" s="19"/>
      <c r="G576" s="87"/>
      <c r="H576" s="106"/>
      <c r="I576" s="106"/>
      <c r="J576" s="87"/>
      <c r="K576" s="106"/>
      <c r="L576" s="106"/>
      <c r="M576" s="105"/>
      <c r="N576" s="105"/>
      <c r="O576" s="105"/>
    </row>
    <row r="577" spans="2:15" x14ac:dyDescent="0.25">
      <c r="B577" s="105"/>
      <c r="C577" s="108"/>
      <c r="D577" s="118"/>
      <c r="E577" s="103"/>
      <c r="F577" s="19"/>
      <c r="G577" s="87"/>
      <c r="H577" s="106"/>
      <c r="I577" s="106"/>
      <c r="J577" s="87"/>
      <c r="K577" s="106"/>
      <c r="L577" s="106"/>
      <c r="M577" s="105"/>
      <c r="N577" s="105"/>
      <c r="O577" s="105"/>
    </row>
    <row r="578" spans="2:15" x14ac:dyDescent="0.25">
      <c r="B578" s="105"/>
      <c r="C578" s="108"/>
      <c r="D578" s="118"/>
      <c r="E578" s="103"/>
      <c r="F578" s="19"/>
      <c r="G578" s="87"/>
      <c r="H578" s="106"/>
      <c r="I578" s="106"/>
      <c r="J578" s="87"/>
      <c r="K578" s="106"/>
      <c r="L578" s="106"/>
      <c r="M578" s="105"/>
      <c r="N578" s="105"/>
      <c r="O578" s="105"/>
    </row>
    <row r="579" spans="2:15" x14ac:dyDescent="0.25">
      <c r="B579" s="105"/>
      <c r="C579" s="108"/>
      <c r="D579" s="118"/>
      <c r="E579" s="103"/>
      <c r="F579" s="19"/>
      <c r="G579" s="87"/>
      <c r="H579" s="106"/>
      <c r="I579" s="106"/>
      <c r="J579" s="87"/>
      <c r="K579" s="106"/>
      <c r="L579" s="106"/>
      <c r="M579" s="105"/>
      <c r="N579" s="105"/>
      <c r="O579" s="105"/>
    </row>
    <row r="580" spans="2:15" x14ac:dyDescent="0.25">
      <c r="B580" s="105"/>
      <c r="C580" s="108"/>
      <c r="D580" s="118"/>
      <c r="E580" s="103"/>
      <c r="F580" s="19"/>
      <c r="G580" s="87"/>
      <c r="H580" s="106"/>
      <c r="I580" s="106"/>
      <c r="J580" s="87"/>
      <c r="K580" s="106"/>
      <c r="L580" s="106"/>
      <c r="M580" s="105"/>
      <c r="N580" s="105"/>
      <c r="O580" s="105"/>
    </row>
    <row r="581" spans="2:15" x14ac:dyDescent="0.25">
      <c r="B581" s="105"/>
      <c r="C581" s="108"/>
      <c r="D581" s="118"/>
      <c r="E581" s="103"/>
      <c r="F581" s="19"/>
      <c r="G581" s="87"/>
      <c r="H581" s="106"/>
      <c r="I581" s="106"/>
      <c r="J581" s="87"/>
      <c r="K581" s="106"/>
      <c r="L581" s="106"/>
      <c r="M581" s="105"/>
      <c r="N581" s="105"/>
      <c r="O581" s="105"/>
    </row>
    <row r="582" spans="2:15" x14ac:dyDescent="0.25">
      <c r="B582" s="105"/>
      <c r="C582" s="108"/>
      <c r="D582" s="118"/>
      <c r="E582" s="103"/>
      <c r="F582" s="19"/>
      <c r="G582" s="87"/>
      <c r="H582" s="106"/>
      <c r="I582" s="106"/>
      <c r="J582" s="87"/>
      <c r="K582" s="106"/>
      <c r="L582" s="106"/>
      <c r="M582" s="105"/>
      <c r="N582" s="105"/>
      <c r="O582" s="105"/>
    </row>
    <row r="583" spans="2:15" x14ac:dyDescent="0.25">
      <c r="B583" s="105"/>
      <c r="C583" s="108"/>
      <c r="D583" s="118"/>
      <c r="E583" s="103"/>
      <c r="F583" s="19"/>
      <c r="G583" s="87"/>
      <c r="H583" s="106"/>
      <c r="I583" s="106"/>
      <c r="J583" s="87"/>
      <c r="K583" s="106"/>
      <c r="L583" s="106"/>
      <c r="M583" s="105"/>
      <c r="N583" s="105"/>
      <c r="O583" s="105"/>
    </row>
    <row r="584" spans="2:15" x14ac:dyDescent="0.25">
      <c r="B584" s="105"/>
      <c r="C584" s="108"/>
      <c r="D584" s="118"/>
      <c r="E584" s="103"/>
      <c r="F584" s="19"/>
      <c r="G584" s="87"/>
      <c r="H584" s="106"/>
      <c r="I584" s="106"/>
      <c r="J584" s="87"/>
      <c r="K584" s="106"/>
      <c r="L584" s="106"/>
      <c r="M584" s="105"/>
      <c r="N584" s="105"/>
      <c r="O584" s="105"/>
    </row>
    <row r="585" spans="2:15" x14ac:dyDescent="0.25">
      <c r="B585" s="105"/>
      <c r="C585" s="108"/>
      <c r="D585" s="118"/>
      <c r="E585" s="103"/>
      <c r="F585" s="19"/>
      <c r="G585" s="87"/>
      <c r="H585" s="106"/>
      <c r="I585" s="106"/>
      <c r="J585" s="87"/>
      <c r="K585" s="106"/>
      <c r="L585" s="106"/>
      <c r="M585" s="105"/>
      <c r="N585" s="105"/>
      <c r="O585" s="105"/>
    </row>
    <row r="586" spans="2:15" x14ac:dyDescent="0.25">
      <c r="B586" s="105"/>
      <c r="C586" s="108"/>
      <c r="D586" s="118"/>
      <c r="E586" s="103"/>
      <c r="F586" s="19"/>
      <c r="G586" s="87"/>
      <c r="H586" s="106"/>
      <c r="I586" s="106"/>
      <c r="J586" s="87"/>
      <c r="K586" s="106"/>
      <c r="L586" s="106"/>
      <c r="M586" s="105"/>
      <c r="N586" s="105"/>
      <c r="O586" s="105"/>
    </row>
    <row r="587" spans="2:15" x14ac:dyDescent="0.25">
      <c r="B587" s="105"/>
      <c r="C587" s="108"/>
      <c r="D587" s="118"/>
      <c r="E587" s="103"/>
      <c r="F587" s="19"/>
      <c r="G587" s="87"/>
      <c r="H587" s="106"/>
      <c r="I587" s="106"/>
      <c r="J587" s="87"/>
      <c r="K587" s="106"/>
      <c r="L587" s="106"/>
      <c r="M587" s="105"/>
      <c r="N587" s="105"/>
      <c r="O587" s="105"/>
    </row>
    <row r="588" spans="2:15" x14ac:dyDescent="0.25">
      <c r="B588" s="105"/>
      <c r="C588" s="108"/>
      <c r="D588" s="118"/>
      <c r="E588" s="103"/>
      <c r="F588" s="19"/>
      <c r="G588" s="87"/>
      <c r="H588" s="106"/>
      <c r="I588" s="106"/>
      <c r="J588" s="87"/>
      <c r="K588" s="106"/>
      <c r="L588" s="106"/>
      <c r="M588" s="105"/>
      <c r="N588" s="105"/>
      <c r="O588" s="105"/>
    </row>
    <row r="589" spans="2:15" x14ac:dyDescent="0.25">
      <c r="B589" s="105"/>
      <c r="C589" s="108"/>
      <c r="D589" s="118"/>
      <c r="E589" s="103"/>
      <c r="F589" s="19"/>
      <c r="G589" s="87"/>
      <c r="H589" s="106"/>
      <c r="I589" s="106"/>
      <c r="J589" s="87"/>
      <c r="K589" s="106"/>
      <c r="L589" s="106"/>
      <c r="M589" s="105"/>
      <c r="N589" s="105"/>
      <c r="O589" s="105"/>
    </row>
    <row r="590" spans="2:15" x14ac:dyDescent="0.25">
      <c r="B590" s="105"/>
      <c r="C590" s="108"/>
      <c r="D590" s="118"/>
      <c r="E590" s="103"/>
      <c r="F590" s="19"/>
      <c r="G590" s="87"/>
      <c r="H590" s="106"/>
      <c r="I590" s="106"/>
      <c r="J590" s="87"/>
      <c r="K590" s="106"/>
      <c r="L590" s="106"/>
      <c r="M590" s="105"/>
      <c r="N590" s="105"/>
      <c r="O590" s="105"/>
    </row>
    <row r="591" spans="2:15" x14ac:dyDescent="0.25">
      <c r="B591" s="105"/>
      <c r="C591" s="108"/>
      <c r="D591" s="118"/>
      <c r="E591" s="103"/>
      <c r="F591" s="19"/>
      <c r="G591" s="87"/>
      <c r="H591" s="106"/>
      <c r="I591" s="106"/>
      <c r="J591" s="87"/>
      <c r="K591" s="106"/>
      <c r="L591" s="106"/>
      <c r="M591" s="105"/>
      <c r="N591" s="105"/>
      <c r="O591" s="105"/>
    </row>
    <row r="592" spans="2:15" x14ac:dyDescent="0.25">
      <c r="B592" s="105"/>
      <c r="C592" s="108"/>
      <c r="D592" s="118"/>
      <c r="E592" s="103"/>
      <c r="F592" s="19"/>
      <c r="G592" s="87"/>
      <c r="H592" s="106"/>
      <c r="I592" s="106"/>
      <c r="J592" s="87"/>
      <c r="K592" s="106"/>
      <c r="L592" s="106"/>
      <c r="M592" s="105"/>
      <c r="N592" s="105"/>
      <c r="O592" s="105"/>
    </row>
    <row r="593" spans="2:15" x14ac:dyDescent="0.25">
      <c r="B593" s="105"/>
      <c r="C593" s="108"/>
      <c r="D593" s="118"/>
      <c r="E593" s="103"/>
      <c r="F593" s="19"/>
      <c r="G593" s="87"/>
      <c r="H593" s="106"/>
      <c r="I593" s="106"/>
      <c r="J593" s="87"/>
      <c r="K593" s="106"/>
      <c r="L593" s="106"/>
      <c r="M593" s="105"/>
      <c r="N593" s="105"/>
      <c r="O593" s="105"/>
    </row>
    <row r="594" spans="2:15" x14ac:dyDescent="0.25">
      <c r="B594" s="105"/>
      <c r="C594" s="108"/>
      <c r="D594" s="118"/>
      <c r="E594" s="103"/>
      <c r="F594" s="19"/>
      <c r="G594" s="87"/>
      <c r="H594" s="106"/>
      <c r="I594" s="106"/>
      <c r="J594" s="87"/>
      <c r="K594" s="106"/>
      <c r="L594" s="106"/>
      <c r="M594" s="105"/>
      <c r="N594" s="105"/>
      <c r="O594" s="105"/>
    </row>
    <row r="595" spans="2:15" x14ac:dyDescent="0.25">
      <c r="B595" s="105"/>
      <c r="C595" s="106"/>
      <c r="D595" s="118"/>
      <c r="E595" s="19"/>
      <c r="F595" s="19"/>
      <c r="G595" s="87"/>
      <c r="H595" s="106"/>
      <c r="I595" s="106"/>
      <c r="J595" s="87"/>
      <c r="K595" s="106"/>
      <c r="L595" s="106"/>
      <c r="M595" s="105"/>
      <c r="N595" s="105"/>
      <c r="O595" s="105"/>
    </row>
    <row r="596" spans="2:15" x14ac:dyDescent="0.25">
      <c r="B596" s="105"/>
      <c r="C596" s="106"/>
      <c r="D596" s="118"/>
      <c r="E596" s="19"/>
      <c r="F596" s="19"/>
      <c r="G596" s="87"/>
      <c r="H596" s="106"/>
      <c r="I596" s="106"/>
      <c r="J596" s="87"/>
      <c r="K596" s="106"/>
      <c r="L596" s="106"/>
      <c r="M596" s="105"/>
      <c r="N596" s="105"/>
      <c r="O596" s="105"/>
    </row>
    <row r="597" spans="2:15" x14ac:dyDescent="0.25">
      <c r="B597" s="105"/>
      <c r="C597" s="106"/>
      <c r="D597" s="118"/>
      <c r="E597" s="19"/>
      <c r="F597" s="19"/>
      <c r="G597" s="87"/>
      <c r="H597" s="106"/>
      <c r="I597" s="106"/>
      <c r="J597" s="87"/>
      <c r="K597" s="106"/>
      <c r="L597" s="106"/>
      <c r="M597" s="105"/>
      <c r="N597" s="105"/>
      <c r="O597" s="105"/>
    </row>
    <row r="598" spans="2:15" x14ac:dyDescent="0.25">
      <c r="B598" s="105"/>
      <c r="C598" s="106"/>
      <c r="D598" s="118"/>
      <c r="E598" s="19"/>
      <c r="F598" s="19"/>
      <c r="G598" s="87"/>
      <c r="H598" s="106"/>
      <c r="I598" s="106"/>
      <c r="J598" s="87"/>
      <c r="K598" s="106"/>
      <c r="L598" s="106"/>
      <c r="M598" s="105"/>
      <c r="N598" s="105"/>
      <c r="O598" s="105"/>
    </row>
    <row r="599" spans="2:15" x14ac:dyDescent="0.25">
      <c r="B599" s="105"/>
      <c r="C599" s="106"/>
      <c r="D599" s="118"/>
      <c r="E599" s="19"/>
      <c r="F599" s="19"/>
      <c r="G599" s="87"/>
      <c r="H599" s="106"/>
      <c r="I599" s="106"/>
      <c r="J599" s="87"/>
      <c r="K599" s="106"/>
      <c r="L599" s="106"/>
      <c r="M599" s="105"/>
      <c r="N599" s="105"/>
      <c r="O599" s="105"/>
    </row>
    <row r="600" spans="2:15" x14ac:dyDescent="0.25">
      <c r="B600" s="105"/>
      <c r="C600" s="106"/>
      <c r="D600" s="118"/>
      <c r="E600" s="19"/>
      <c r="F600" s="19"/>
      <c r="G600" s="87"/>
      <c r="H600" s="106"/>
      <c r="I600" s="106"/>
      <c r="J600" s="87"/>
      <c r="K600" s="106"/>
      <c r="L600" s="106"/>
      <c r="M600" s="105"/>
      <c r="N600" s="105"/>
      <c r="O600" s="105"/>
    </row>
    <row r="601" spans="2:15" x14ac:dyDescent="0.25">
      <c r="B601" s="105"/>
      <c r="C601" s="106"/>
      <c r="D601" s="118"/>
      <c r="E601" s="19"/>
      <c r="F601" s="19"/>
      <c r="G601" s="87"/>
      <c r="H601" s="106"/>
      <c r="I601" s="106"/>
      <c r="J601" s="87"/>
      <c r="K601" s="106"/>
      <c r="L601" s="106"/>
      <c r="M601" s="105"/>
      <c r="N601" s="105"/>
      <c r="O601" s="105"/>
    </row>
    <row r="602" spans="2:15" x14ac:dyDescent="0.25">
      <c r="B602" s="105"/>
      <c r="C602" s="106"/>
      <c r="D602" s="118"/>
      <c r="E602" s="19"/>
      <c r="F602" s="19"/>
      <c r="G602" s="87"/>
      <c r="H602" s="106"/>
      <c r="I602" s="106"/>
      <c r="J602" s="87"/>
      <c r="K602" s="106"/>
      <c r="L602" s="106"/>
      <c r="M602" s="105"/>
      <c r="N602" s="105"/>
      <c r="O602" s="105"/>
    </row>
    <row r="603" spans="2:15" x14ac:dyDescent="0.25">
      <c r="B603" s="105"/>
      <c r="C603" s="106"/>
      <c r="D603" s="118"/>
      <c r="E603" s="19"/>
      <c r="F603" s="19"/>
      <c r="G603" s="87"/>
      <c r="H603" s="106"/>
      <c r="I603" s="106"/>
      <c r="J603" s="87"/>
      <c r="K603" s="106"/>
      <c r="L603" s="106"/>
      <c r="M603" s="105"/>
      <c r="N603" s="105"/>
      <c r="O603" s="105"/>
    </row>
    <row r="604" spans="2:15" x14ac:dyDescent="0.25">
      <c r="B604" s="105"/>
      <c r="C604" s="106"/>
      <c r="D604" s="118"/>
      <c r="E604" s="19"/>
      <c r="F604" s="19"/>
      <c r="G604" s="87"/>
      <c r="H604" s="106"/>
      <c r="I604" s="106"/>
      <c r="J604" s="87"/>
      <c r="K604" s="106"/>
      <c r="L604" s="106"/>
      <c r="M604" s="105"/>
      <c r="N604" s="105"/>
      <c r="O604" s="105"/>
    </row>
    <row r="605" spans="2:15" x14ac:dyDescent="0.25">
      <c r="B605" s="105"/>
      <c r="C605" s="106"/>
      <c r="D605" s="118"/>
      <c r="E605" s="19"/>
      <c r="F605" s="19"/>
      <c r="G605" s="87"/>
      <c r="H605" s="106"/>
      <c r="I605" s="106"/>
      <c r="J605" s="87"/>
      <c r="K605" s="106"/>
      <c r="L605" s="106"/>
      <c r="M605" s="105"/>
      <c r="N605" s="105"/>
      <c r="O605" s="105"/>
    </row>
    <row r="606" spans="2:15" x14ac:dyDescent="0.25">
      <c r="B606" s="105"/>
      <c r="C606" s="106"/>
      <c r="D606" s="118"/>
      <c r="E606" s="19"/>
      <c r="F606" s="19"/>
      <c r="G606" s="87"/>
      <c r="H606" s="106"/>
      <c r="I606" s="106"/>
      <c r="J606" s="87"/>
      <c r="K606" s="106"/>
      <c r="L606" s="106"/>
      <c r="M606" s="105"/>
      <c r="N606" s="105"/>
      <c r="O606" s="105"/>
    </row>
    <row r="607" spans="2:15" x14ac:dyDescent="0.25">
      <c r="B607" s="105"/>
      <c r="C607" s="106"/>
      <c r="D607" s="118"/>
      <c r="E607" s="19"/>
      <c r="F607" s="19"/>
      <c r="G607" s="87"/>
      <c r="H607" s="106"/>
      <c r="I607" s="106"/>
      <c r="J607" s="87"/>
      <c r="K607" s="106"/>
      <c r="L607" s="106"/>
      <c r="M607" s="105"/>
      <c r="N607" s="105"/>
      <c r="O607" s="105"/>
    </row>
    <row r="608" spans="2:15" x14ac:dyDescent="0.25">
      <c r="B608" s="105"/>
      <c r="C608" s="106"/>
      <c r="D608" s="118"/>
      <c r="E608" s="19"/>
      <c r="F608" s="19"/>
      <c r="G608" s="87"/>
      <c r="H608" s="106"/>
      <c r="I608" s="106"/>
      <c r="J608" s="87"/>
      <c r="K608" s="106"/>
      <c r="L608" s="106"/>
      <c r="M608" s="105"/>
      <c r="N608" s="105"/>
      <c r="O608" s="105"/>
    </row>
    <row r="609" spans="2:15" x14ac:dyDescent="0.25">
      <c r="B609" s="105"/>
      <c r="C609" s="106"/>
      <c r="D609" s="118"/>
      <c r="E609" s="19"/>
      <c r="F609" s="19"/>
      <c r="G609" s="87"/>
      <c r="H609" s="106"/>
      <c r="I609" s="106"/>
      <c r="J609" s="87"/>
      <c r="K609" s="106"/>
      <c r="L609" s="106"/>
      <c r="M609" s="105"/>
      <c r="N609" s="105"/>
      <c r="O609" s="105"/>
    </row>
    <row r="610" spans="2:15" x14ac:dyDescent="0.25">
      <c r="B610" s="105"/>
      <c r="C610" s="106"/>
      <c r="D610" s="118"/>
      <c r="E610" s="19"/>
      <c r="F610" s="19"/>
      <c r="G610" s="87"/>
      <c r="H610" s="106"/>
      <c r="I610" s="106"/>
      <c r="J610" s="87"/>
      <c r="K610" s="106"/>
      <c r="L610" s="106"/>
      <c r="M610" s="105"/>
      <c r="N610" s="105"/>
      <c r="O610" s="105"/>
    </row>
    <row r="611" spans="2:15" x14ac:dyDescent="0.25">
      <c r="B611" s="105"/>
      <c r="C611" s="106"/>
      <c r="D611" s="118"/>
      <c r="E611" s="19"/>
      <c r="F611" s="19"/>
      <c r="G611" s="87"/>
      <c r="H611" s="106"/>
      <c r="I611" s="106"/>
      <c r="J611" s="87"/>
      <c r="K611" s="106"/>
      <c r="L611" s="106"/>
      <c r="M611" s="105"/>
      <c r="N611" s="105"/>
      <c r="O611" s="105"/>
    </row>
    <row r="612" spans="2:15" x14ac:dyDescent="0.25">
      <c r="B612" s="105"/>
      <c r="C612" s="106"/>
      <c r="D612" s="118"/>
      <c r="E612" s="19"/>
      <c r="F612" s="19"/>
      <c r="G612" s="87"/>
      <c r="H612" s="106"/>
      <c r="I612" s="106"/>
      <c r="J612" s="87"/>
      <c r="K612" s="106"/>
      <c r="L612" s="106"/>
      <c r="M612" s="105"/>
      <c r="N612" s="105"/>
      <c r="O612" s="105"/>
    </row>
    <row r="613" spans="2:15" x14ac:dyDescent="0.25">
      <c r="B613" s="105"/>
      <c r="C613" s="106"/>
      <c r="D613" s="118"/>
      <c r="E613" s="19"/>
      <c r="F613" s="19"/>
      <c r="G613" s="87"/>
      <c r="H613" s="106"/>
      <c r="I613" s="106"/>
      <c r="J613" s="87"/>
      <c r="K613" s="106"/>
      <c r="L613" s="106"/>
      <c r="M613" s="105"/>
      <c r="N613" s="105"/>
      <c r="O613" s="105"/>
    </row>
    <row r="614" spans="2:15" x14ac:dyDescent="0.25">
      <c r="B614" s="105"/>
      <c r="C614" s="106"/>
      <c r="D614" s="118"/>
      <c r="E614" s="19"/>
      <c r="F614" s="19"/>
      <c r="G614" s="87"/>
      <c r="H614" s="106"/>
      <c r="I614" s="106"/>
      <c r="J614" s="87"/>
      <c r="K614" s="106"/>
      <c r="L614" s="106"/>
      <c r="M614" s="105"/>
      <c r="N614" s="105"/>
      <c r="O614" s="105"/>
    </row>
    <row r="615" spans="2:15" x14ac:dyDescent="0.25">
      <c r="D615" s="118"/>
      <c r="E615" s="19"/>
      <c r="F615" s="19"/>
      <c r="G615" s="87"/>
    </row>
    <row r="616" spans="2:15" x14ac:dyDescent="0.25">
      <c r="D616" s="118"/>
      <c r="E616" s="19"/>
      <c r="F616" s="19"/>
      <c r="G616" s="87"/>
    </row>
    <row r="617" spans="2:15" x14ac:dyDescent="0.25">
      <c r="D617" s="118"/>
      <c r="E617" s="19"/>
      <c r="F617" s="19"/>
      <c r="G617" s="87"/>
    </row>
    <row r="618" spans="2:15" x14ac:dyDescent="0.25">
      <c r="D618" s="118"/>
      <c r="E618" s="19"/>
      <c r="F618" s="19"/>
      <c r="G618" s="87"/>
    </row>
    <row r="619" spans="2:15" x14ac:dyDescent="0.25">
      <c r="D619" s="118"/>
      <c r="E619" s="19"/>
      <c r="F619" s="19"/>
      <c r="G619" s="87"/>
    </row>
    <row r="620" spans="2:15" x14ac:dyDescent="0.25">
      <c r="D620" s="118"/>
      <c r="E620" s="19"/>
      <c r="F620" s="19"/>
      <c r="G620" s="87"/>
    </row>
    <row r="621" spans="2:15" x14ac:dyDescent="0.25">
      <c r="D621" s="118"/>
      <c r="E621" s="19"/>
      <c r="F621" s="19"/>
      <c r="G621" s="87"/>
    </row>
    <row r="622" spans="2:15" x14ac:dyDescent="0.25">
      <c r="D622" s="118"/>
      <c r="E622" s="19"/>
      <c r="F622" s="19"/>
      <c r="G622" s="87"/>
    </row>
    <row r="623" spans="2:15" x14ac:dyDescent="0.25">
      <c r="D623" s="118"/>
      <c r="E623" s="19"/>
      <c r="F623" s="19"/>
      <c r="G623" s="87"/>
    </row>
    <row r="624" spans="2:15" x14ac:dyDescent="0.25">
      <c r="D624" s="118"/>
      <c r="E624" s="19"/>
      <c r="F624" s="19"/>
      <c r="G624" s="87"/>
    </row>
    <row r="625" spans="4:7" x14ac:dyDescent="0.25">
      <c r="D625" s="118"/>
      <c r="E625" s="19"/>
      <c r="F625" s="19"/>
      <c r="G625" s="87"/>
    </row>
    <row r="626" spans="4:7" x14ac:dyDescent="0.25">
      <c r="D626" s="118"/>
      <c r="E626" s="19"/>
      <c r="F626" s="19"/>
      <c r="G626" s="87"/>
    </row>
    <row r="627" spans="4:7" x14ac:dyDescent="0.25">
      <c r="D627" s="118"/>
      <c r="E627" s="19"/>
      <c r="F627" s="19"/>
      <c r="G627" s="87"/>
    </row>
    <row r="628" spans="4:7" x14ac:dyDescent="0.25">
      <c r="D628" s="118"/>
      <c r="E628" s="19"/>
      <c r="F628" s="19"/>
      <c r="G628" s="87"/>
    </row>
    <row r="629" spans="4:7" x14ac:dyDescent="0.25">
      <c r="D629" s="118"/>
      <c r="E629" s="19"/>
      <c r="F629" s="19"/>
      <c r="G629" s="87"/>
    </row>
    <row r="630" spans="4:7" x14ac:dyDescent="0.25">
      <c r="D630" s="118"/>
      <c r="E630" s="19"/>
      <c r="F630" s="19"/>
      <c r="G630" s="87"/>
    </row>
    <row r="631" spans="4:7" x14ac:dyDescent="0.25">
      <c r="D631" s="118"/>
      <c r="E631" s="19"/>
      <c r="F631" s="19"/>
      <c r="G631" s="87"/>
    </row>
    <row r="632" spans="4:7" x14ac:dyDescent="0.25">
      <c r="D632" s="118"/>
      <c r="E632" s="19"/>
      <c r="F632" s="19"/>
      <c r="G632" s="87"/>
    </row>
    <row r="633" spans="4:7" x14ac:dyDescent="0.25">
      <c r="D633" s="118"/>
      <c r="E633" s="19"/>
      <c r="F633" s="19"/>
      <c r="G633" s="87"/>
    </row>
    <row r="634" spans="4:7" x14ac:dyDescent="0.25">
      <c r="D634" s="118"/>
      <c r="E634" s="19"/>
      <c r="F634" s="19"/>
      <c r="G634" s="87"/>
    </row>
    <row r="635" spans="4:7" x14ac:dyDescent="0.25">
      <c r="D635" s="118"/>
      <c r="E635" s="19"/>
      <c r="F635" s="19"/>
      <c r="G635" s="87"/>
    </row>
    <row r="636" spans="4:7" x14ac:dyDescent="0.25">
      <c r="D636" s="118"/>
      <c r="E636" s="19"/>
      <c r="F636" s="19"/>
      <c r="G636" s="87"/>
    </row>
    <row r="637" spans="4:7" x14ac:dyDescent="0.25">
      <c r="D637" s="118"/>
      <c r="E637" s="19"/>
      <c r="F637" s="19"/>
      <c r="G637" s="87"/>
    </row>
    <row r="638" spans="4:7" x14ac:dyDescent="0.25">
      <c r="D638" s="118"/>
      <c r="E638" s="19"/>
      <c r="F638" s="19"/>
      <c r="G638" s="87"/>
    </row>
    <row r="639" spans="4:7" x14ac:dyDescent="0.25">
      <c r="D639" s="118"/>
      <c r="E639" s="19"/>
      <c r="F639" s="19"/>
      <c r="G639" s="87"/>
    </row>
    <row r="640" spans="4:7" x14ac:dyDescent="0.25">
      <c r="D640" s="118"/>
      <c r="E640" s="19"/>
      <c r="F640" s="19"/>
      <c r="G640" s="87"/>
    </row>
    <row r="641" spans="4:7" x14ac:dyDescent="0.25">
      <c r="D641" s="118"/>
      <c r="E641" s="19"/>
      <c r="F641" s="19"/>
      <c r="G641" s="87"/>
    </row>
    <row r="642" spans="4:7" x14ac:dyDescent="0.25">
      <c r="D642" s="118"/>
      <c r="E642" s="19"/>
      <c r="F642" s="19"/>
      <c r="G642" s="87"/>
    </row>
    <row r="643" spans="4:7" x14ac:dyDescent="0.25">
      <c r="D643" s="118"/>
      <c r="E643" s="19"/>
      <c r="F643" s="19"/>
      <c r="G643" s="87"/>
    </row>
    <row r="644" spans="4:7" x14ac:dyDescent="0.25">
      <c r="D644" s="118"/>
      <c r="E644" s="19"/>
      <c r="F644" s="19"/>
      <c r="G644" s="87"/>
    </row>
    <row r="645" spans="4:7" x14ac:dyDescent="0.25">
      <c r="D645" s="118"/>
      <c r="E645" s="19"/>
      <c r="F645" s="19"/>
      <c r="G645" s="87"/>
    </row>
    <row r="646" spans="4:7" x14ac:dyDescent="0.25">
      <c r="D646" s="118"/>
      <c r="E646" s="19"/>
      <c r="F646" s="19"/>
      <c r="G646" s="87"/>
    </row>
    <row r="647" spans="4:7" x14ac:dyDescent="0.25">
      <c r="D647" s="118"/>
      <c r="E647" s="19"/>
      <c r="F647" s="19"/>
      <c r="G647" s="87"/>
    </row>
    <row r="648" spans="4:7" x14ac:dyDescent="0.25">
      <c r="D648" s="118"/>
      <c r="E648" s="19"/>
      <c r="F648" s="19"/>
      <c r="G648" s="87"/>
    </row>
    <row r="649" spans="4:7" x14ac:dyDescent="0.25">
      <c r="D649" s="118"/>
      <c r="E649" s="19"/>
      <c r="F649" s="19"/>
      <c r="G649" s="87"/>
    </row>
    <row r="650" spans="4:7" x14ac:dyDescent="0.25">
      <c r="D650" s="118"/>
      <c r="E650" s="19"/>
      <c r="F650" s="19"/>
      <c r="G650" s="87"/>
    </row>
    <row r="651" spans="4:7" x14ac:dyDescent="0.25">
      <c r="D651" s="118"/>
      <c r="E651" s="19"/>
      <c r="F651" s="19"/>
      <c r="G651" s="87"/>
    </row>
    <row r="652" spans="4:7" x14ac:dyDescent="0.25">
      <c r="D652" s="118"/>
      <c r="E652" s="19"/>
      <c r="F652" s="19"/>
      <c r="G652" s="87"/>
    </row>
    <row r="653" spans="4:7" x14ac:dyDescent="0.25">
      <c r="D653" s="118"/>
      <c r="E653" s="19"/>
      <c r="F653" s="19"/>
      <c r="G653" s="87"/>
    </row>
    <row r="654" spans="4:7" x14ac:dyDescent="0.25">
      <c r="D654" s="118"/>
      <c r="E654" s="19"/>
      <c r="F654" s="19"/>
      <c r="G654" s="87"/>
    </row>
    <row r="655" spans="4:7" x14ac:dyDescent="0.25">
      <c r="D655" s="118"/>
      <c r="E655" s="19"/>
      <c r="F655" s="19"/>
      <c r="G655" s="87"/>
    </row>
    <row r="656" spans="4:7" x14ac:dyDescent="0.25">
      <c r="D656" s="118"/>
      <c r="E656" s="19"/>
      <c r="F656" s="19"/>
      <c r="G656" s="87"/>
    </row>
    <row r="657" spans="4:7" x14ac:dyDescent="0.25">
      <c r="D657" s="118"/>
      <c r="E657" s="19"/>
      <c r="F657" s="19"/>
      <c r="G657" s="87"/>
    </row>
    <row r="658" spans="4:7" x14ac:dyDescent="0.25">
      <c r="E658" s="19"/>
      <c r="F658" s="19"/>
    </row>
    <row r="659" spans="4:7" x14ac:dyDescent="0.25">
      <c r="E659" s="19"/>
      <c r="F659" s="19"/>
    </row>
    <row r="660" spans="4:7" x14ac:dyDescent="0.25">
      <c r="E660" s="19"/>
      <c r="F660" s="19"/>
    </row>
    <row r="661" spans="4:7" x14ac:dyDescent="0.25">
      <c r="E661" s="19"/>
      <c r="F661" s="19"/>
    </row>
    <row r="662" spans="4:7" x14ac:dyDescent="0.25">
      <c r="E662" s="19"/>
      <c r="F662" s="19"/>
    </row>
    <row r="663" spans="4:7" x14ac:dyDescent="0.25">
      <c r="E663" s="19"/>
      <c r="F663" s="19"/>
    </row>
    <row r="664" spans="4:7" x14ac:dyDescent="0.25">
      <c r="E664" s="19"/>
      <c r="F664" s="19"/>
    </row>
    <row r="665" spans="4:7" x14ac:dyDescent="0.25">
      <c r="E665" s="19"/>
      <c r="F665" s="19"/>
    </row>
    <row r="666" spans="4:7" x14ac:dyDescent="0.25">
      <c r="E666" s="19"/>
      <c r="F666" s="19"/>
    </row>
    <row r="667" spans="4:7" x14ac:dyDescent="0.25">
      <c r="E667" s="19"/>
      <c r="F667" s="19"/>
    </row>
    <row r="668" spans="4:7" x14ac:dyDescent="0.25">
      <c r="E668" s="19"/>
      <c r="F668" s="19"/>
    </row>
    <row r="669" spans="4:7" x14ac:dyDescent="0.25">
      <c r="E669" s="19"/>
      <c r="F669" s="19"/>
    </row>
    <row r="670" spans="4:7" x14ac:dyDescent="0.25">
      <c r="E670" s="19"/>
      <c r="F670" s="19"/>
    </row>
    <row r="671" spans="4:7" x14ac:dyDescent="0.25">
      <c r="E671" s="19"/>
      <c r="F671" s="19"/>
    </row>
    <row r="672" spans="4:7" x14ac:dyDescent="0.25">
      <c r="E672" s="19"/>
      <c r="F672" s="19"/>
    </row>
    <row r="673" spans="5:6" x14ac:dyDescent="0.25">
      <c r="E673" s="19"/>
      <c r="F673" s="19"/>
    </row>
    <row r="674" spans="5:6" x14ac:dyDescent="0.25">
      <c r="E674" s="19"/>
      <c r="F674" s="19"/>
    </row>
    <row r="675" spans="5:6" x14ac:dyDescent="0.25">
      <c r="E675" s="19"/>
      <c r="F675" s="19"/>
    </row>
    <row r="676" spans="5:6" x14ac:dyDescent="0.25">
      <c r="E676" s="19"/>
      <c r="F676" s="19"/>
    </row>
    <row r="677" spans="5:6" x14ac:dyDescent="0.25">
      <c r="E677" s="19"/>
      <c r="F677" s="19"/>
    </row>
    <row r="678" spans="5:6" x14ac:dyDescent="0.25">
      <c r="E678" s="19"/>
      <c r="F678" s="19"/>
    </row>
    <row r="679" spans="5:6" x14ac:dyDescent="0.25">
      <c r="E679" s="19"/>
      <c r="F679" s="19"/>
    </row>
    <row r="680" spans="5:6" x14ac:dyDescent="0.25">
      <c r="E680" s="19"/>
      <c r="F680" s="19"/>
    </row>
    <row r="681" spans="5:6" x14ac:dyDescent="0.25">
      <c r="E681" s="19"/>
      <c r="F681" s="19"/>
    </row>
    <row r="682" spans="5:6" x14ac:dyDescent="0.25">
      <c r="E682" s="19"/>
      <c r="F682" s="19"/>
    </row>
    <row r="683" spans="5:6" x14ac:dyDescent="0.25">
      <c r="E683" s="19"/>
      <c r="F683" s="19"/>
    </row>
    <row r="684" spans="5:6" x14ac:dyDescent="0.25">
      <c r="E684" s="19"/>
      <c r="F684" s="19"/>
    </row>
    <row r="685" spans="5:6" x14ac:dyDescent="0.25">
      <c r="E685" s="19"/>
      <c r="F685" s="19"/>
    </row>
    <row r="686" spans="5:6" x14ac:dyDescent="0.25">
      <c r="E686" s="19"/>
      <c r="F686" s="19"/>
    </row>
    <row r="687" spans="5:6" x14ac:dyDescent="0.25">
      <c r="E687" s="19"/>
      <c r="F687" s="19"/>
    </row>
    <row r="688" spans="5:6" x14ac:dyDescent="0.25">
      <c r="E688" s="19"/>
      <c r="F688" s="19"/>
    </row>
    <row r="689" spans="5:6" x14ac:dyDescent="0.25">
      <c r="E689" s="19"/>
      <c r="F689" s="19"/>
    </row>
    <row r="690" spans="5:6" x14ac:dyDescent="0.25">
      <c r="E690" s="19"/>
      <c r="F690" s="19"/>
    </row>
    <row r="691" spans="5:6" x14ac:dyDescent="0.25">
      <c r="E691" s="19"/>
      <c r="F691" s="19"/>
    </row>
    <row r="692" spans="5:6" x14ac:dyDescent="0.25">
      <c r="E692" s="19"/>
      <c r="F692" s="19"/>
    </row>
    <row r="693" spans="5:6" x14ac:dyDescent="0.25">
      <c r="E693" s="19"/>
      <c r="F693" s="19"/>
    </row>
    <row r="694" spans="5:6" x14ac:dyDescent="0.25">
      <c r="E694" s="19"/>
      <c r="F694" s="19"/>
    </row>
    <row r="695" spans="5:6" x14ac:dyDescent="0.25">
      <c r="E695" s="19"/>
      <c r="F695" s="19"/>
    </row>
    <row r="696" spans="5:6" x14ac:dyDescent="0.25">
      <c r="E696" s="19"/>
      <c r="F696" s="19"/>
    </row>
    <row r="697" spans="5:6" x14ac:dyDescent="0.25">
      <c r="E697" s="19"/>
      <c r="F697" s="19"/>
    </row>
    <row r="698" spans="5:6" x14ac:dyDescent="0.25">
      <c r="E698" s="19"/>
      <c r="F698" s="19"/>
    </row>
    <row r="699" spans="5:6" x14ac:dyDescent="0.25">
      <c r="E699" s="19"/>
      <c r="F699" s="19"/>
    </row>
    <row r="700" spans="5:6" x14ac:dyDescent="0.25">
      <c r="E700" s="19"/>
      <c r="F700" s="19"/>
    </row>
    <row r="701" spans="5:6" x14ac:dyDescent="0.25">
      <c r="E701" s="19"/>
      <c r="F701" s="19"/>
    </row>
    <row r="702" spans="5:6" x14ac:dyDescent="0.25">
      <c r="E702" s="19"/>
      <c r="F702" s="19"/>
    </row>
    <row r="703" spans="5:6" x14ac:dyDescent="0.25">
      <c r="E703" s="19"/>
      <c r="F703" s="19"/>
    </row>
    <row r="704" spans="5:6" x14ac:dyDescent="0.25">
      <c r="E704" s="19"/>
      <c r="F704" s="19"/>
    </row>
    <row r="705" spans="5:6" x14ac:dyDescent="0.25">
      <c r="E705" s="19"/>
      <c r="F705" s="19"/>
    </row>
    <row r="706" spans="5:6" x14ac:dyDescent="0.25">
      <c r="E706" s="19"/>
      <c r="F706" s="19"/>
    </row>
    <row r="707" spans="5:6" x14ac:dyDescent="0.25">
      <c r="E707" s="19"/>
      <c r="F707" s="19"/>
    </row>
    <row r="708" spans="5:6" x14ac:dyDescent="0.25">
      <c r="E708" s="19"/>
      <c r="F708" s="19"/>
    </row>
    <row r="709" spans="5:6" x14ac:dyDescent="0.25">
      <c r="E709" s="19"/>
      <c r="F709" s="19"/>
    </row>
    <row r="710" spans="5:6" x14ac:dyDescent="0.25">
      <c r="E710" s="19"/>
      <c r="F710" s="19"/>
    </row>
    <row r="711" spans="5:6" x14ac:dyDescent="0.25">
      <c r="E711" s="19"/>
      <c r="F711" s="19"/>
    </row>
    <row r="712" spans="5:6" x14ac:dyDescent="0.25">
      <c r="E712" s="19"/>
      <c r="F712" s="19"/>
    </row>
    <row r="713" spans="5:6" x14ac:dyDescent="0.25">
      <c r="E713" s="19"/>
      <c r="F713" s="19"/>
    </row>
    <row r="714" spans="5:6" x14ac:dyDescent="0.25">
      <c r="E714" s="19"/>
      <c r="F714" s="19"/>
    </row>
    <row r="715" spans="5:6" x14ac:dyDescent="0.25">
      <c r="E715" s="19"/>
      <c r="F715" s="19"/>
    </row>
    <row r="716" spans="5:6" x14ac:dyDescent="0.25">
      <c r="E716" s="19"/>
      <c r="F716" s="19"/>
    </row>
    <row r="717" spans="5:6" x14ac:dyDescent="0.25">
      <c r="E717" s="19"/>
      <c r="F717" s="19"/>
    </row>
    <row r="718" spans="5:6" x14ac:dyDescent="0.25">
      <c r="E718" s="19"/>
      <c r="F718" s="19"/>
    </row>
    <row r="719" spans="5:6" x14ac:dyDescent="0.25">
      <c r="E719" s="19"/>
      <c r="F719" s="19"/>
    </row>
    <row r="720" spans="5:6" x14ac:dyDescent="0.25">
      <c r="E720" s="19"/>
      <c r="F720" s="19"/>
    </row>
    <row r="721" spans="5:6" x14ac:dyDescent="0.25">
      <c r="E721" s="19"/>
      <c r="F721" s="19"/>
    </row>
    <row r="722" spans="5:6" x14ac:dyDescent="0.25">
      <c r="E722" s="19"/>
      <c r="F722" s="19"/>
    </row>
    <row r="723" spans="5:6" x14ac:dyDescent="0.25">
      <c r="E723" s="19"/>
      <c r="F723" s="19"/>
    </row>
    <row r="724" spans="5:6" x14ac:dyDescent="0.25">
      <c r="E724" s="19"/>
      <c r="F724" s="19"/>
    </row>
    <row r="725" spans="5:6" x14ac:dyDescent="0.25">
      <c r="E725" s="19"/>
      <c r="F725" s="19"/>
    </row>
    <row r="726" spans="5:6" x14ac:dyDescent="0.25">
      <c r="E726" s="19"/>
      <c r="F726" s="19"/>
    </row>
    <row r="727" spans="5:6" x14ac:dyDescent="0.25">
      <c r="E727" s="19"/>
      <c r="F727" s="19"/>
    </row>
    <row r="728" spans="5:6" x14ac:dyDescent="0.25">
      <c r="E728" s="19"/>
      <c r="F728" s="19"/>
    </row>
    <row r="729" spans="5:6" x14ac:dyDescent="0.25">
      <c r="E729" s="19"/>
      <c r="F729" s="19"/>
    </row>
    <row r="730" spans="5:6" x14ac:dyDescent="0.25">
      <c r="E730" s="19"/>
      <c r="F730" s="19"/>
    </row>
    <row r="731" spans="5:6" x14ac:dyDescent="0.25">
      <c r="E731" s="19"/>
      <c r="F731" s="19"/>
    </row>
    <row r="732" spans="5:6" x14ac:dyDescent="0.25">
      <c r="E732" s="19"/>
      <c r="F732" s="19"/>
    </row>
    <row r="733" spans="5:6" x14ac:dyDescent="0.25">
      <c r="E733" s="19"/>
      <c r="F733" s="19"/>
    </row>
    <row r="734" spans="5:6" x14ac:dyDescent="0.25">
      <c r="E734" s="19"/>
      <c r="F734" s="19"/>
    </row>
    <row r="735" spans="5:6" x14ac:dyDescent="0.25">
      <c r="E735" s="19"/>
      <c r="F735" s="19"/>
    </row>
    <row r="736" spans="5:6" x14ac:dyDescent="0.25">
      <c r="E736" s="19"/>
      <c r="F736" s="19"/>
    </row>
    <row r="737" spans="5:6" x14ac:dyDescent="0.25">
      <c r="E737" s="19"/>
      <c r="F737" s="19"/>
    </row>
    <row r="738" spans="5:6" x14ac:dyDescent="0.25">
      <c r="E738" s="19"/>
      <c r="F738" s="19"/>
    </row>
    <row r="739" spans="5:6" x14ac:dyDescent="0.25">
      <c r="E739" s="19"/>
      <c r="F739" s="19"/>
    </row>
    <row r="740" spans="5:6" x14ac:dyDescent="0.25">
      <c r="E740" s="19"/>
      <c r="F740" s="19"/>
    </row>
    <row r="741" spans="5:6" x14ac:dyDescent="0.25">
      <c r="E741" s="19"/>
      <c r="F741" s="19"/>
    </row>
    <row r="742" spans="5:6" x14ac:dyDescent="0.25">
      <c r="E742" s="19"/>
      <c r="F742" s="19"/>
    </row>
    <row r="743" spans="5:6" x14ac:dyDescent="0.25">
      <c r="E743" s="19"/>
      <c r="F743" s="19"/>
    </row>
    <row r="744" spans="5:6" x14ac:dyDescent="0.25">
      <c r="E744" s="19"/>
      <c r="F744" s="19"/>
    </row>
    <row r="745" spans="5:6" x14ac:dyDescent="0.25">
      <c r="E745" s="19"/>
      <c r="F745" s="19"/>
    </row>
    <row r="746" spans="5:6" x14ac:dyDescent="0.25">
      <c r="E746" s="19"/>
      <c r="F746" s="19"/>
    </row>
    <row r="747" spans="5:6" x14ac:dyDescent="0.25">
      <c r="E747" s="19"/>
      <c r="F747" s="19"/>
    </row>
    <row r="748" spans="5:6" x14ac:dyDescent="0.25">
      <c r="E748" s="19"/>
      <c r="F748" s="19"/>
    </row>
    <row r="749" spans="5:6" x14ac:dyDescent="0.25">
      <c r="E749" s="19"/>
      <c r="F749" s="19"/>
    </row>
    <row r="750" spans="5:6" x14ac:dyDescent="0.25">
      <c r="E750" s="19"/>
      <c r="F750" s="19"/>
    </row>
    <row r="751" spans="5:6" x14ac:dyDescent="0.25">
      <c r="E751" s="19"/>
      <c r="F751" s="19"/>
    </row>
    <row r="752" spans="5:6" x14ac:dyDescent="0.25">
      <c r="E752" s="19"/>
      <c r="F752" s="19"/>
    </row>
    <row r="753" spans="5:6" x14ac:dyDescent="0.25">
      <c r="E753" s="19"/>
      <c r="F753" s="19"/>
    </row>
    <row r="754" spans="5:6" x14ac:dyDescent="0.25">
      <c r="E754" s="19"/>
      <c r="F754" s="19"/>
    </row>
    <row r="755" spans="5:6" x14ac:dyDescent="0.25">
      <c r="E755" s="19"/>
      <c r="F755" s="19"/>
    </row>
    <row r="756" spans="5:6" x14ac:dyDescent="0.25">
      <c r="E756" s="19"/>
      <c r="F756" s="19"/>
    </row>
    <row r="757" spans="5:6" x14ac:dyDescent="0.25">
      <c r="E757" s="19"/>
      <c r="F757" s="19"/>
    </row>
    <row r="758" spans="5:6" x14ac:dyDescent="0.25">
      <c r="E758" s="19"/>
      <c r="F758" s="19"/>
    </row>
    <row r="759" spans="5:6" x14ac:dyDescent="0.25">
      <c r="E759" s="19"/>
      <c r="F759" s="19"/>
    </row>
    <row r="760" spans="5:6" x14ac:dyDescent="0.25">
      <c r="E760" s="19"/>
      <c r="F760" s="19"/>
    </row>
    <row r="761" spans="5:6" x14ac:dyDescent="0.25">
      <c r="E761" s="19"/>
      <c r="F761" s="19"/>
    </row>
    <row r="762" spans="5:6" x14ac:dyDescent="0.25">
      <c r="E762" s="19"/>
      <c r="F762" s="19"/>
    </row>
    <row r="763" spans="5:6" x14ac:dyDescent="0.25">
      <c r="E763" s="19"/>
      <c r="F763" s="19"/>
    </row>
    <row r="764" spans="5:6" x14ac:dyDescent="0.25">
      <c r="E764" s="19"/>
      <c r="F764" s="19"/>
    </row>
    <row r="765" spans="5:6" x14ac:dyDescent="0.25">
      <c r="E765" s="19"/>
      <c r="F765" s="19"/>
    </row>
    <row r="766" spans="5:6" x14ac:dyDescent="0.25">
      <c r="E766" s="19"/>
      <c r="F766" s="19"/>
    </row>
    <row r="767" spans="5:6" x14ac:dyDescent="0.25">
      <c r="E767" s="19"/>
      <c r="F767" s="19"/>
    </row>
    <row r="768" spans="5:6" x14ac:dyDescent="0.25">
      <c r="E768" s="19"/>
      <c r="F768" s="19"/>
    </row>
    <row r="769" spans="5:6" x14ac:dyDescent="0.25">
      <c r="E769" s="19"/>
      <c r="F769" s="19"/>
    </row>
    <row r="770" spans="5:6" x14ac:dyDescent="0.25">
      <c r="E770" s="19"/>
      <c r="F770" s="19"/>
    </row>
    <row r="771" spans="5:6" x14ac:dyDescent="0.25">
      <c r="E771" s="19"/>
      <c r="F771" s="19"/>
    </row>
    <row r="772" spans="5:6" x14ac:dyDescent="0.25">
      <c r="E772" s="19"/>
      <c r="F772" s="19"/>
    </row>
    <row r="773" spans="5:6" x14ac:dyDescent="0.25">
      <c r="E773" s="19"/>
      <c r="F773" s="19"/>
    </row>
    <row r="774" spans="5:6" x14ac:dyDescent="0.25">
      <c r="E774" s="19"/>
      <c r="F774" s="19"/>
    </row>
    <row r="775" spans="5:6" x14ac:dyDescent="0.25">
      <c r="E775" s="19"/>
      <c r="F775" s="19"/>
    </row>
    <row r="776" spans="5:6" x14ac:dyDescent="0.25">
      <c r="E776" s="19"/>
      <c r="F776" s="19"/>
    </row>
    <row r="777" spans="5:6" x14ac:dyDescent="0.25">
      <c r="E777" s="19"/>
      <c r="F777" s="19"/>
    </row>
    <row r="778" spans="5:6" x14ac:dyDescent="0.25">
      <c r="E778" s="19"/>
      <c r="F778" s="19"/>
    </row>
    <row r="779" spans="5:6" x14ac:dyDescent="0.25">
      <c r="E779" s="19"/>
      <c r="F779" s="19"/>
    </row>
    <row r="780" spans="5:6" x14ac:dyDescent="0.25">
      <c r="E780" s="19"/>
      <c r="F780" s="19"/>
    </row>
    <row r="781" spans="5:6" x14ac:dyDescent="0.25">
      <c r="E781" s="19"/>
      <c r="F781" s="19"/>
    </row>
    <row r="782" spans="5:6" x14ac:dyDescent="0.25">
      <c r="E782" s="19"/>
      <c r="F782" s="19"/>
    </row>
    <row r="783" spans="5:6" x14ac:dyDescent="0.25">
      <c r="E783" s="19"/>
      <c r="F783" s="19"/>
    </row>
    <row r="784" spans="5:6" x14ac:dyDescent="0.25">
      <c r="E784" s="19"/>
      <c r="F784" s="19"/>
    </row>
    <row r="785" spans="5:6" x14ac:dyDescent="0.25">
      <c r="E785" s="19"/>
      <c r="F785" s="19"/>
    </row>
    <row r="786" spans="5:6" x14ac:dyDescent="0.25">
      <c r="E786" s="19"/>
      <c r="F786" s="19"/>
    </row>
    <row r="787" spans="5:6" x14ac:dyDescent="0.25">
      <c r="E787" s="19"/>
      <c r="F787" s="19"/>
    </row>
    <row r="788" spans="5:6" x14ac:dyDescent="0.25">
      <c r="E788" s="19"/>
      <c r="F788" s="19"/>
    </row>
    <row r="789" spans="5:6" x14ac:dyDescent="0.25">
      <c r="E789" s="19"/>
      <c r="F789" s="19"/>
    </row>
    <row r="790" spans="5:6" x14ac:dyDescent="0.25">
      <c r="E790" s="19"/>
      <c r="F790" s="19"/>
    </row>
    <row r="791" spans="5:6" x14ac:dyDescent="0.25">
      <c r="E791" s="19"/>
      <c r="F791" s="19"/>
    </row>
    <row r="792" spans="5:6" x14ac:dyDescent="0.25">
      <c r="E792" s="19"/>
      <c r="F792" s="19"/>
    </row>
    <row r="793" spans="5:6" x14ac:dyDescent="0.25">
      <c r="E793" s="19"/>
      <c r="F793" s="19"/>
    </row>
    <row r="794" spans="5:6" x14ac:dyDescent="0.25">
      <c r="E794" s="19"/>
      <c r="F794" s="19"/>
    </row>
    <row r="795" spans="5:6" x14ac:dyDescent="0.25">
      <c r="E795" s="19"/>
      <c r="F795" s="19"/>
    </row>
    <row r="796" spans="5:6" x14ac:dyDescent="0.25">
      <c r="E796" s="19"/>
      <c r="F796" s="19"/>
    </row>
    <row r="797" spans="5:6" x14ac:dyDescent="0.25">
      <c r="E797" s="19"/>
      <c r="F797" s="19"/>
    </row>
    <row r="798" spans="5:6" x14ac:dyDescent="0.25">
      <c r="E798" s="19"/>
      <c r="F798" s="19"/>
    </row>
    <row r="799" spans="5:6" x14ac:dyDescent="0.25">
      <c r="E799" s="19"/>
      <c r="F799" s="19"/>
    </row>
    <row r="800" spans="5:6" x14ac:dyDescent="0.25">
      <c r="E800" s="19"/>
      <c r="F800" s="19"/>
    </row>
    <row r="801" spans="5:6" x14ac:dyDescent="0.25">
      <c r="E801" s="19"/>
      <c r="F801" s="19"/>
    </row>
    <row r="802" spans="5:6" x14ac:dyDescent="0.25">
      <c r="E802" s="19"/>
      <c r="F802" s="19"/>
    </row>
    <row r="803" spans="5:6" x14ac:dyDescent="0.25">
      <c r="E803" s="19"/>
      <c r="F803" s="19"/>
    </row>
    <row r="804" spans="5:6" x14ac:dyDescent="0.25">
      <c r="E804" s="19"/>
      <c r="F804" s="19"/>
    </row>
    <row r="805" spans="5:6" x14ac:dyDescent="0.25">
      <c r="E805" s="19"/>
      <c r="F805" s="19"/>
    </row>
    <row r="806" spans="5:6" x14ac:dyDescent="0.25">
      <c r="E806" s="19"/>
      <c r="F806" s="19"/>
    </row>
    <row r="807" spans="5:6" x14ac:dyDescent="0.25">
      <c r="E807" s="19"/>
      <c r="F807" s="19"/>
    </row>
    <row r="808" spans="5:6" x14ac:dyDescent="0.25">
      <c r="E808" s="19"/>
      <c r="F808" s="19"/>
    </row>
    <row r="809" spans="5:6" x14ac:dyDescent="0.25">
      <c r="E809" s="19"/>
      <c r="F809" s="19"/>
    </row>
    <row r="810" spans="5:6" x14ac:dyDescent="0.25">
      <c r="E810" s="19"/>
      <c r="F810" s="19"/>
    </row>
    <row r="811" spans="5:6" x14ac:dyDescent="0.25">
      <c r="E811" s="19"/>
      <c r="F811" s="19"/>
    </row>
    <row r="812" spans="5:6" x14ac:dyDescent="0.25">
      <c r="E812" s="19"/>
      <c r="F812" s="19"/>
    </row>
    <row r="813" spans="5:6" x14ac:dyDescent="0.25">
      <c r="E813" s="19"/>
      <c r="F813" s="19"/>
    </row>
    <row r="814" spans="5:6" x14ac:dyDescent="0.25">
      <c r="E814" s="19"/>
      <c r="F814" s="19"/>
    </row>
    <row r="815" spans="5:6" x14ac:dyDescent="0.25">
      <c r="E815" s="19"/>
      <c r="F815" s="19"/>
    </row>
    <row r="816" spans="5:6" x14ac:dyDescent="0.25">
      <c r="E816" s="19"/>
      <c r="F816" s="19"/>
    </row>
    <row r="817" spans="5:6" x14ac:dyDescent="0.25">
      <c r="E817" s="19"/>
      <c r="F817" s="19"/>
    </row>
    <row r="818" spans="5:6" x14ac:dyDescent="0.25">
      <c r="E818" s="19"/>
      <c r="F818" s="19"/>
    </row>
    <row r="819" spans="5:6" x14ac:dyDescent="0.25">
      <c r="E819" s="19"/>
      <c r="F819" s="19"/>
    </row>
    <row r="820" spans="5:6" x14ac:dyDescent="0.25">
      <c r="E820" s="19"/>
      <c r="F820" s="19"/>
    </row>
    <row r="821" spans="5:6" x14ac:dyDescent="0.25">
      <c r="E821" s="19"/>
      <c r="F821" s="19"/>
    </row>
    <row r="822" spans="5:6" x14ac:dyDescent="0.25">
      <c r="E822" s="19"/>
      <c r="F822" s="19"/>
    </row>
    <row r="823" spans="5:6" x14ac:dyDescent="0.25">
      <c r="E823" s="19"/>
      <c r="F823" s="19"/>
    </row>
    <row r="824" spans="5:6" x14ac:dyDescent="0.25">
      <c r="E824" s="19"/>
      <c r="F824" s="19"/>
    </row>
    <row r="825" spans="5:6" x14ac:dyDescent="0.25">
      <c r="E825" s="19"/>
      <c r="F825" s="19"/>
    </row>
    <row r="826" spans="5:6" x14ac:dyDescent="0.25">
      <c r="E826" s="19"/>
      <c r="F826" s="19"/>
    </row>
    <row r="827" spans="5:6" x14ac:dyDescent="0.25">
      <c r="E827" s="19"/>
      <c r="F827" s="19"/>
    </row>
    <row r="828" spans="5:6" x14ac:dyDescent="0.25">
      <c r="E828" s="19"/>
      <c r="F828" s="19"/>
    </row>
    <row r="829" spans="5:6" x14ac:dyDescent="0.25">
      <c r="E829" s="19"/>
      <c r="F829" s="19"/>
    </row>
    <row r="830" spans="5:6" x14ac:dyDescent="0.25">
      <c r="E830" s="19"/>
      <c r="F830" s="19"/>
    </row>
    <row r="831" spans="5:6" x14ac:dyDescent="0.25">
      <c r="E831" s="19"/>
      <c r="F831" s="19"/>
    </row>
    <row r="832" spans="5:6" x14ac:dyDescent="0.25">
      <c r="E832" s="19"/>
      <c r="F832" s="19"/>
    </row>
    <row r="833" spans="5:6" x14ac:dyDescent="0.25">
      <c r="E833" s="19"/>
      <c r="F833" s="19"/>
    </row>
    <row r="834" spans="5:6" x14ac:dyDescent="0.25">
      <c r="E834" s="19"/>
      <c r="F834" s="19"/>
    </row>
    <row r="835" spans="5:6" x14ac:dyDescent="0.25">
      <c r="E835" s="19"/>
      <c r="F835" s="19"/>
    </row>
    <row r="836" spans="5:6" x14ac:dyDescent="0.25">
      <c r="E836" s="19"/>
      <c r="F836" s="19"/>
    </row>
    <row r="837" spans="5:6" x14ac:dyDescent="0.25">
      <c r="E837" s="19"/>
      <c r="F837" s="19"/>
    </row>
    <row r="838" spans="5:6" x14ac:dyDescent="0.25">
      <c r="E838" s="19"/>
      <c r="F838" s="19"/>
    </row>
    <row r="839" spans="5:6" x14ac:dyDescent="0.25">
      <c r="E839" s="19"/>
      <c r="F839" s="19"/>
    </row>
    <row r="840" spans="5:6" x14ac:dyDescent="0.25">
      <c r="E840" s="19"/>
      <c r="F840" s="19"/>
    </row>
    <row r="841" spans="5:6" x14ac:dyDescent="0.25">
      <c r="E841" s="19"/>
      <c r="F841" s="19"/>
    </row>
    <row r="842" spans="5:6" x14ac:dyDescent="0.25">
      <c r="E842" s="19"/>
      <c r="F842" s="19"/>
    </row>
    <row r="843" spans="5:6" x14ac:dyDescent="0.25">
      <c r="E843" s="19"/>
      <c r="F843" s="19"/>
    </row>
    <row r="844" spans="5:6" x14ac:dyDescent="0.25">
      <c r="E844" s="19"/>
      <c r="F844" s="19"/>
    </row>
    <row r="845" spans="5:6" x14ac:dyDescent="0.25">
      <c r="E845" s="19"/>
      <c r="F845" s="19"/>
    </row>
    <row r="846" spans="5:6" x14ac:dyDescent="0.25">
      <c r="E846" s="19"/>
      <c r="F846" s="19"/>
    </row>
    <row r="847" spans="5:6" x14ac:dyDescent="0.25">
      <c r="E847" s="19"/>
      <c r="F847" s="19"/>
    </row>
    <row r="848" spans="5:6" x14ac:dyDescent="0.25">
      <c r="E848" s="19"/>
      <c r="F848" s="19"/>
    </row>
    <row r="849" spans="5:6" x14ac:dyDescent="0.25">
      <c r="E849" s="19"/>
      <c r="F849" s="19"/>
    </row>
    <row r="850" spans="5:6" x14ac:dyDescent="0.25">
      <c r="E850" s="19"/>
      <c r="F850" s="19"/>
    </row>
    <row r="851" spans="5:6" x14ac:dyDescent="0.25">
      <c r="E851" s="19"/>
      <c r="F851" s="19"/>
    </row>
    <row r="852" spans="5:6" x14ac:dyDescent="0.25">
      <c r="E852" s="19"/>
      <c r="F852" s="19"/>
    </row>
    <row r="853" spans="5:6" x14ac:dyDescent="0.25">
      <c r="E853" s="19"/>
      <c r="F853" s="19"/>
    </row>
    <row r="854" spans="5:6" x14ac:dyDescent="0.25">
      <c r="E854" s="19"/>
      <c r="F854" s="19"/>
    </row>
    <row r="855" spans="5:6" x14ac:dyDescent="0.25">
      <c r="E855" s="19"/>
      <c r="F855" s="19"/>
    </row>
    <row r="856" spans="5:6" x14ac:dyDescent="0.25">
      <c r="E856" s="19"/>
      <c r="F856" s="19"/>
    </row>
    <row r="857" spans="5:6" x14ac:dyDescent="0.25">
      <c r="E857" s="19"/>
      <c r="F857" s="19"/>
    </row>
    <row r="858" spans="5:6" x14ac:dyDescent="0.25">
      <c r="E858" s="19"/>
      <c r="F858" s="19"/>
    </row>
    <row r="859" spans="5:6" x14ac:dyDescent="0.25">
      <c r="E859" s="19"/>
      <c r="F859" s="19"/>
    </row>
    <row r="860" spans="5:6" x14ac:dyDescent="0.25">
      <c r="E860" s="19"/>
      <c r="F860" s="19"/>
    </row>
    <row r="861" spans="5:6" x14ac:dyDescent="0.25">
      <c r="E861" s="19"/>
      <c r="F861" s="19"/>
    </row>
    <row r="862" spans="5:6" x14ac:dyDescent="0.25">
      <c r="E862" s="19"/>
      <c r="F862" s="19"/>
    </row>
    <row r="863" spans="5:6" x14ac:dyDescent="0.25">
      <c r="E863" s="19"/>
      <c r="F863" s="19"/>
    </row>
    <row r="864" spans="5:6" x14ac:dyDescent="0.25">
      <c r="E864" s="19"/>
      <c r="F864" s="19"/>
    </row>
    <row r="865" spans="5:6" x14ac:dyDescent="0.25">
      <c r="E865" s="19"/>
      <c r="F865" s="19"/>
    </row>
    <row r="866" spans="5:6" x14ac:dyDescent="0.25">
      <c r="E866" s="19"/>
      <c r="F866" s="19"/>
    </row>
    <row r="867" spans="5:6" x14ac:dyDescent="0.25">
      <c r="E867" s="19"/>
      <c r="F867" s="19"/>
    </row>
    <row r="868" spans="5:6" x14ac:dyDescent="0.25">
      <c r="E868" s="19"/>
      <c r="F868" s="19"/>
    </row>
    <row r="869" spans="5:6" x14ac:dyDescent="0.25">
      <c r="E869" s="19"/>
      <c r="F869" s="19"/>
    </row>
    <row r="870" spans="5:6" x14ac:dyDescent="0.25">
      <c r="E870" s="19"/>
      <c r="F870" s="19"/>
    </row>
    <row r="871" spans="5:6" x14ac:dyDescent="0.25">
      <c r="E871" s="19"/>
      <c r="F871" s="19"/>
    </row>
    <row r="872" spans="5:6" x14ac:dyDescent="0.25">
      <c r="E872" s="19"/>
      <c r="F872" s="19"/>
    </row>
    <row r="873" spans="5:6" x14ac:dyDescent="0.25">
      <c r="E873" s="19"/>
      <c r="F873" s="19"/>
    </row>
    <row r="874" spans="5:6" x14ac:dyDescent="0.25">
      <c r="E874" s="19"/>
      <c r="F874" s="19"/>
    </row>
    <row r="875" spans="5:6" x14ac:dyDescent="0.25">
      <c r="E875" s="19"/>
      <c r="F875" s="19"/>
    </row>
    <row r="876" spans="5:6" x14ac:dyDescent="0.25">
      <c r="E876" s="19"/>
      <c r="F876" s="19"/>
    </row>
    <row r="877" spans="5:6" x14ac:dyDescent="0.25">
      <c r="E877" s="19"/>
      <c r="F877" s="19"/>
    </row>
    <row r="878" spans="5:6" x14ac:dyDescent="0.25">
      <c r="E878" s="19"/>
      <c r="F878" s="19"/>
    </row>
    <row r="879" spans="5:6" x14ac:dyDescent="0.25">
      <c r="E879" s="19"/>
      <c r="F879" s="19"/>
    </row>
    <row r="880" spans="5:6" x14ac:dyDescent="0.25">
      <c r="E880" s="19"/>
      <c r="F880" s="19"/>
    </row>
    <row r="881" spans="5:6" x14ac:dyDescent="0.25">
      <c r="E881" s="19"/>
      <c r="F881" s="19"/>
    </row>
    <row r="882" spans="5:6" x14ac:dyDescent="0.25">
      <c r="E882" s="19"/>
      <c r="F882" s="19"/>
    </row>
    <row r="883" spans="5:6" x14ac:dyDescent="0.25">
      <c r="E883" s="19"/>
      <c r="F883" s="19"/>
    </row>
    <row r="884" spans="5:6" x14ac:dyDescent="0.25">
      <c r="E884" s="19"/>
      <c r="F884" s="19"/>
    </row>
    <row r="885" spans="5:6" x14ac:dyDescent="0.25">
      <c r="E885" s="19"/>
      <c r="F885" s="19"/>
    </row>
    <row r="886" spans="5:6" x14ac:dyDescent="0.25">
      <c r="E886" s="19"/>
      <c r="F886" s="19"/>
    </row>
    <row r="887" spans="5:6" x14ac:dyDescent="0.25">
      <c r="E887" s="19"/>
      <c r="F887" s="19"/>
    </row>
    <row r="888" spans="5:6" x14ac:dyDescent="0.25">
      <c r="E888" s="19"/>
      <c r="F888" s="19"/>
    </row>
    <row r="889" spans="5:6" x14ac:dyDescent="0.25">
      <c r="E889" s="19"/>
      <c r="F889" s="19"/>
    </row>
    <row r="890" spans="5:6" x14ac:dyDescent="0.25">
      <c r="E890" s="19"/>
      <c r="F890" s="19"/>
    </row>
    <row r="891" spans="5:6" x14ac:dyDescent="0.25">
      <c r="E891" s="19"/>
      <c r="F891" s="19"/>
    </row>
    <row r="892" spans="5:6" x14ac:dyDescent="0.25">
      <c r="E892" s="19"/>
      <c r="F892" s="19"/>
    </row>
    <row r="893" spans="5:6" x14ac:dyDescent="0.25">
      <c r="E893" s="19"/>
      <c r="F893" s="19"/>
    </row>
    <row r="894" spans="5:6" x14ac:dyDescent="0.25">
      <c r="E894" s="19"/>
      <c r="F894" s="19"/>
    </row>
    <row r="895" spans="5:6" x14ac:dyDescent="0.25">
      <c r="E895" s="19"/>
      <c r="F895" s="19"/>
    </row>
    <row r="896" spans="5:6" x14ac:dyDescent="0.25">
      <c r="E896" s="19"/>
      <c r="F896" s="19"/>
    </row>
    <row r="897" spans="5:6" x14ac:dyDescent="0.25">
      <c r="E897" s="19"/>
      <c r="F897" s="19"/>
    </row>
    <row r="898" spans="5:6" x14ac:dyDescent="0.25">
      <c r="E898" s="19"/>
      <c r="F898" s="19"/>
    </row>
    <row r="899" spans="5:6" x14ac:dyDescent="0.25">
      <c r="E899" s="19"/>
      <c r="F899" s="19"/>
    </row>
    <row r="900" spans="5:6" x14ac:dyDescent="0.25">
      <c r="E900" s="19"/>
      <c r="F900" s="19"/>
    </row>
    <row r="901" spans="5:6" x14ac:dyDescent="0.25">
      <c r="E901" s="19"/>
      <c r="F901" s="19"/>
    </row>
    <row r="902" spans="5:6" x14ac:dyDescent="0.25">
      <c r="E902" s="19"/>
      <c r="F902" s="19"/>
    </row>
    <row r="903" spans="5:6" x14ac:dyDescent="0.25">
      <c r="E903" s="19"/>
      <c r="F903" s="19"/>
    </row>
    <row r="904" spans="5:6" x14ac:dyDescent="0.25">
      <c r="E904" s="19"/>
      <c r="F904" s="19"/>
    </row>
    <row r="905" spans="5:6" x14ac:dyDescent="0.25">
      <c r="E905" s="19"/>
      <c r="F905" s="19"/>
    </row>
    <row r="906" spans="5:6" x14ac:dyDescent="0.25">
      <c r="E906" s="19"/>
      <c r="F906" s="19"/>
    </row>
    <row r="907" spans="5:6" x14ac:dyDescent="0.25">
      <c r="E907" s="19"/>
      <c r="F907" s="19"/>
    </row>
    <row r="908" spans="5:6" x14ac:dyDescent="0.25">
      <c r="E908" s="19"/>
      <c r="F908" s="19"/>
    </row>
    <row r="909" spans="5:6" x14ac:dyDescent="0.25">
      <c r="E909" s="19"/>
      <c r="F909" s="19"/>
    </row>
    <row r="910" spans="5:6" x14ac:dyDescent="0.25">
      <c r="E910" s="19"/>
      <c r="F910" s="19"/>
    </row>
    <row r="911" spans="5:6" x14ac:dyDescent="0.25">
      <c r="E911" s="19"/>
      <c r="F911" s="19"/>
    </row>
    <row r="912" spans="5:6" x14ac:dyDescent="0.25">
      <c r="E912" s="19"/>
      <c r="F912" s="19"/>
    </row>
    <row r="913" spans="5:6" x14ac:dyDescent="0.25">
      <c r="E913" s="19"/>
      <c r="F913" s="19"/>
    </row>
    <row r="914" spans="5:6" x14ac:dyDescent="0.25">
      <c r="E914" s="19"/>
      <c r="F914" s="19"/>
    </row>
    <row r="915" spans="5:6" x14ac:dyDescent="0.25">
      <c r="E915" s="19"/>
      <c r="F915" s="19"/>
    </row>
    <row r="916" spans="5:6" x14ac:dyDescent="0.25">
      <c r="E916" s="19"/>
      <c r="F916" s="19"/>
    </row>
    <row r="917" spans="5:6" x14ac:dyDescent="0.25">
      <c r="E917" s="19"/>
      <c r="F917" s="19"/>
    </row>
    <row r="918" spans="5:6" x14ac:dyDescent="0.25">
      <c r="E918" s="19"/>
      <c r="F918" s="19"/>
    </row>
    <row r="919" spans="5:6" x14ac:dyDescent="0.25">
      <c r="E919" s="19"/>
      <c r="F919" s="19"/>
    </row>
    <row r="920" spans="5:6" x14ac:dyDescent="0.25">
      <c r="E920" s="19"/>
      <c r="F920" s="19"/>
    </row>
    <row r="921" spans="5:6" x14ac:dyDescent="0.25">
      <c r="E921" s="19"/>
      <c r="F921" s="19"/>
    </row>
    <row r="922" spans="5:6" x14ac:dyDescent="0.25">
      <c r="E922" s="19"/>
      <c r="F922" s="19"/>
    </row>
    <row r="923" spans="5:6" x14ac:dyDescent="0.25">
      <c r="E923" s="19"/>
      <c r="F923" s="19"/>
    </row>
    <row r="924" spans="5:6" x14ac:dyDescent="0.25">
      <c r="E924" s="19"/>
      <c r="F924" s="19"/>
    </row>
    <row r="925" spans="5:6" x14ac:dyDescent="0.25">
      <c r="E925" s="19"/>
      <c r="F925" s="19"/>
    </row>
    <row r="926" spans="5:6" x14ac:dyDescent="0.25">
      <c r="E926" s="19"/>
      <c r="F926" s="19"/>
    </row>
    <row r="927" spans="5:6" x14ac:dyDescent="0.25">
      <c r="E927" s="19"/>
      <c r="F927" s="19"/>
    </row>
    <row r="928" spans="5:6" x14ac:dyDescent="0.25">
      <c r="E928" s="19"/>
      <c r="F928" s="19"/>
    </row>
    <row r="929" spans="5:6" x14ac:dyDescent="0.25">
      <c r="E929" s="19"/>
      <c r="F929" s="19"/>
    </row>
    <row r="930" spans="5:6" x14ac:dyDescent="0.25">
      <c r="E930" s="19"/>
      <c r="F930" s="19"/>
    </row>
    <row r="931" spans="5:6" x14ac:dyDescent="0.25">
      <c r="E931" s="19"/>
      <c r="F931" s="19"/>
    </row>
    <row r="932" spans="5:6" x14ac:dyDescent="0.25">
      <c r="E932" s="19"/>
      <c r="F932" s="19"/>
    </row>
    <row r="933" spans="5:6" x14ac:dyDescent="0.25">
      <c r="E933" s="19"/>
      <c r="F933" s="19"/>
    </row>
    <row r="934" spans="5:6" x14ac:dyDescent="0.25">
      <c r="E934" s="19"/>
      <c r="F934" s="19"/>
    </row>
    <row r="935" spans="5:6" x14ac:dyDescent="0.25">
      <c r="E935" s="19"/>
      <c r="F935" s="19"/>
    </row>
    <row r="936" spans="5:6" x14ac:dyDescent="0.25">
      <c r="E936" s="19"/>
      <c r="F936" s="19"/>
    </row>
    <row r="937" spans="5:6" x14ac:dyDescent="0.25">
      <c r="E937" s="19"/>
      <c r="F937" s="19"/>
    </row>
    <row r="938" spans="5:6" x14ac:dyDescent="0.25">
      <c r="E938" s="19"/>
      <c r="F938" s="19"/>
    </row>
    <row r="939" spans="5:6" x14ac:dyDescent="0.25">
      <c r="E939" s="19"/>
      <c r="F939" s="19"/>
    </row>
    <row r="940" spans="5:6" x14ac:dyDescent="0.25">
      <c r="E940" s="19"/>
      <c r="F940" s="19"/>
    </row>
    <row r="941" spans="5:6" x14ac:dyDescent="0.25">
      <c r="E941" s="19"/>
      <c r="F941" s="19"/>
    </row>
    <row r="942" spans="5:6" x14ac:dyDescent="0.25">
      <c r="E942" s="19"/>
      <c r="F942" s="19"/>
    </row>
    <row r="943" spans="5:6" x14ac:dyDescent="0.25">
      <c r="E943" s="19"/>
      <c r="F943" s="19"/>
    </row>
    <row r="944" spans="5:6" x14ac:dyDescent="0.25">
      <c r="E944" s="19"/>
      <c r="F944" s="19"/>
    </row>
    <row r="945" spans="5:6" x14ac:dyDescent="0.25">
      <c r="E945" s="19"/>
      <c r="F945" s="19"/>
    </row>
    <row r="946" spans="5:6" x14ac:dyDescent="0.25">
      <c r="E946" s="19"/>
      <c r="F946" s="19"/>
    </row>
    <row r="947" spans="5:6" x14ac:dyDescent="0.25">
      <c r="E947" s="19"/>
      <c r="F947" s="19"/>
    </row>
    <row r="948" spans="5:6" x14ac:dyDescent="0.25">
      <c r="E948" s="19"/>
      <c r="F948" s="19"/>
    </row>
    <row r="949" spans="5:6" x14ac:dyDescent="0.25">
      <c r="E949" s="19"/>
      <c r="F949" s="19"/>
    </row>
    <row r="950" spans="5:6" x14ac:dyDescent="0.25">
      <c r="E950" s="19"/>
      <c r="F950" s="19"/>
    </row>
    <row r="951" spans="5:6" x14ac:dyDescent="0.25">
      <c r="E951" s="19"/>
      <c r="F951" s="19"/>
    </row>
    <row r="952" spans="5:6" x14ac:dyDescent="0.25">
      <c r="E952" s="19"/>
      <c r="F952" s="19"/>
    </row>
    <row r="953" spans="5:6" x14ac:dyDescent="0.25">
      <c r="E953" s="19"/>
      <c r="F953" s="19"/>
    </row>
    <row r="954" spans="5:6" x14ac:dyDescent="0.25">
      <c r="E954" s="19"/>
      <c r="F954" s="19"/>
    </row>
    <row r="955" spans="5:6" x14ac:dyDescent="0.25">
      <c r="E955" s="19"/>
      <c r="F955" s="19"/>
    </row>
    <row r="956" spans="5:6" x14ac:dyDescent="0.25">
      <c r="E956" s="19"/>
      <c r="F956" s="19"/>
    </row>
    <row r="957" spans="5:6" x14ac:dyDescent="0.25">
      <c r="E957" s="19"/>
      <c r="F957" s="19"/>
    </row>
    <row r="958" spans="5:6" x14ac:dyDescent="0.25">
      <c r="E958" s="19"/>
      <c r="F958" s="19"/>
    </row>
    <row r="959" spans="5:6" x14ac:dyDescent="0.25">
      <c r="E959" s="19"/>
      <c r="F959" s="19"/>
    </row>
    <row r="960" spans="5:6" x14ac:dyDescent="0.25">
      <c r="E960" s="19"/>
      <c r="F960" s="19"/>
    </row>
    <row r="961" spans="5:6" x14ac:dyDescent="0.25">
      <c r="E961" s="19"/>
      <c r="F961" s="19"/>
    </row>
    <row r="962" spans="5:6" x14ac:dyDescent="0.25">
      <c r="E962" s="19"/>
      <c r="F962" s="19"/>
    </row>
    <row r="963" spans="5:6" x14ac:dyDescent="0.25">
      <c r="E963" s="19"/>
      <c r="F963" s="19"/>
    </row>
    <row r="964" spans="5:6" x14ac:dyDescent="0.25">
      <c r="E964" s="19"/>
      <c r="F964" s="19"/>
    </row>
    <row r="965" spans="5:6" x14ac:dyDescent="0.25">
      <c r="E965" s="19"/>
      <c r="F965" s="19"/>
    </row>
    <row r="966" spans="5:6" x14ac:dyDescent="0.25">
      <c r="E966" s="19"/>
      <c r="F966" s="19"/>
    </row>
    <row r="967" spans="5:6" x14ac:dyDescent="0.25">
      <c r="E967" s="19"/>
      <c r="F967" s="19"/>
    </row>
    <row r="968" spans="5:6" x14ac:dyDescent="0.25">
      <c r="E968" s="19"/>
      <c r="F968" s="19"/>
    </row>
    <row r="969" spans="5:6" x14ac:dyDescent="0.25">
      <c r="E969" s="19"/>
      <c r="F969" s="19"/>
    </row>
    <row r="970" spans="5:6" x14ac:dyDescent="0.25">
      <c r="E970" s="19"/>
      <c r="F970" s="19"/>
    </row>
    <row r="971" spans="5:6" x14ac:dyDescent="0.25">
      <c r="E971" s="19"/>
      <c r="F971" s="19"/>
    </row>
    <row r="972" spans="5:6" x14ac:dyDescent="0.25">
      <c r="E972" s="19"/>
      <c r="F972" s="19"/>
    </row>
    <row r="973" spans="5:6" x14ac:dyDescent="0.25">
      <c r="E973" s="19"/>
      <c r="F973" s="19"/>
    </row>
    <row r="974" spans="5:6" x14ac:dyDescent="0.25">
      <c r="E974" s="19"/>
      <c r="F974" s="19"/>
    </row>
    <row r="975" spans="5:6" x14ac:dyDescent="0.25">
      <c r="E975" s="19"/>
      <c r="F975" s="19"/>
    </row>
    <row r="976" spans="5:6" x14ac:dyDescent="0.25">
      <c r="E976" s="19"/>
      <c r="F976" s="19"/>
    </row>
    <row r="977" spans="5:6" x14ac:dyDescent="0.25">
      <c r="E977" s="19"/>
      <c r="F977" s="19"/>
    </row>
    <row r="978" spans="5:6" x14ac:dyDescent="0.25">
      <c r="E978" s="19"/>
      <c r="F978" s="19"/>
    </row>
    <row r="979" spans="5:6" x14ac:dyDescent="0.25">
      <c r="E979" s="19"/>
      <c r="F979" s="19"/>
    </row>
    <row r="980" spans="5:6" x14ac:dyDescent="0.25">
      <c r="E980" s="19"/>
      <c r="F980" s="19"/>
    </row>
    <row r="981" spans="5:6" x14ac:dyDescent="0.25">
      <c r="E981" s="19"/>
      <c r="F981" s="19"/>
    </row>
    <row r="982" spans="5:6" x14ac:dyDescent="0.25">
      <c r="E982" s="19"/>
      <c r="F982" s="19"/>
    </row>
    <row r="983" spans="5:6" x14ac:dyDescent="0.25">
      <c r="E983" s="19"/>
      <c r="F983" s="19"/>
    </row>
    <row r="984" spans="5:6" x14ac:dyDescent="0.25">
      <c r="E984" s="19"/>
      <c r="F984" s="19"/>
    </row>
    <row r="985" spans="5:6" x14ac:dyDescent="0.25">
      <c r="E985" s="19"/>
      <c r="F985" s="19"/>
    </row>
    <row r="986" spans="5:6" x14ac:dyDescent="0.25">
      <c r="E986" s="19"/>
      <c r="F986" s="19"/>
    </row>
    <row r="987" spans="5:6" x14ac:dyDescent="0.25">
      <c r="E987" s="19"/>
      <c r="F987" s="19"/>
    </row>
    <row r="988" spans="5:6" x14ac:dyDescent="0.25">
      <c r="E988" s="19"/>
      <c r="F988" s="19"/>
    </row>
    <row r="989" spans="5:6" x14ac:dyDescent="0.25">
      <c r="E989" s="19"/>
      <c r="F989" s="19"/>
    </row>
    <row r="990" spans="5:6" x14ac:dyDescent="0.25">
      <c r="E990" s="19"/>
      <c r="F990" s="19"/>
    </row>
    <row r="991" spans="5:6" x14ac:dyDescent="0.25">
      <c r="E991" s="19"/>
      <c r="F991" s="19"/>
    </row>
    <row r="992" spans="5:6" x14ac:dyDescent="0.25">
      <c r="E992" s="19"/>
      <c r="F992" s="19"/>
    </row>
    <row r="993" spans="5:6" x14ac:dyDescent="0.25">
      <c r="E993" s="19"/>
      <c r="F993" s="19"/>
    </row>
    <row r="994" spans="5:6" x14ac:dyDescent="0.25">
      <c r="E994" s="19"/>
      <c r="F994" s="19"/>
    </row>
    <row r="995" spans="5:6" x14ac:dyDescent="0.25">
      <c r="E995" s="19"/>
      <c r="F995" s="19"/>
    </row>
    <row r="996" spans="5:6" x14ac:dyDescent="0.25">
      <c r="E996" s="19"/>
      <c r="F996" s="19"/>
    </row>
    <row r="997" spans="5:6" x14ac:dyDescent="0.25">
      <c r="E997" s="19"/>
      <c r="F997" s="19"/>
    </row>
    <row r="998" spans="5:6" x14ac:dyDescent="0.25">
      <c r="E998" s="19"/>
      <c r="F998" s="19"/>
    </row>
    <row r="999" spans="5:6" x14ac:dyDescent="0.25">
      <c r="E999" s="19"/>
      <c r="F999" s="19"/>
    </row>
    <row r="1000" spans="5:6" x14ac:dyDescent="0.25">
      <c r="E1000" s="19"/>
      <c r="F1000" s="19"/>
    </row>
    <row r="1001" spans="5:6" x14ac:dyDescent="0.25">
      <c r="E1001" s="19"/>
      <c r="F1001" s="19"/>
    </row>
    <row r="1002" spans="5:6" x14ac:dyDescent="0.25">
      <c r="E1002" s="19"/>
      <c r="F1002" s="19"/>
    </row>
    <row r="1003" spans="5:6" x14ac:dyDescent="0.25">
      <c r="E1003" s="19"/>
      <c r="F1003" s="19"/>
    </row>
    <row r="1004" spans="5:6" x14ac:dyDescent="0.25">
      <c r="E1004" s="19"/>
      <c r="F1004" s="19"/>
    </row>
    <row r="1005" spans="5:6" x14ac:dyDescent="0.25">
      <c r="E1005" s="19"/>
      <c r="F1005" s="19"/>
    </row>
    <row r="1006" spans="5:6" x14ac:dyDescent="0.25">
      <c r="E1006" s="19"/>
      <c r="F1006" s="19"/>
    </row>
    <row r="1007" spans="5:6" x14ac:dyDescent="0.25">
      <c r="E1007" s="19"/>
      <c r="F1007" s="19"/>
    </row>
    <row r="1008" spans="5:6" x14ac:dyDescent="0.25">
      <c r="E1008" s="19"/>
      <c r="F1008" s="19"/>
    </row>
    <row r="1009" spans="5:6" x14ac:dyDescent="0.25">
      <c r="E1009" s="19"/>
      <c r="F1009" s="19"/>
    </row>
    <row r="1010" spans="5:6" x14ac:dyDescent="0.25">
      <c r="E1010" s="19"/>
      <c r="F1010" s="19"/>
    </row>
    <row r="1011" spans="5:6" x14ac:dyDescent="0.25">
      <c r="E1011" s="19"/>
      <c r="F1011" s="19"/>
    </row>
    <row r="1012" spans="5:6" x14ac:dyDescent="0.25">
      <c r="E1012" s="19"/>
      <c r="F1012" s="19"/>
    </row>
    <row r="1013" spans="5:6" x14ac:dyDescent="0.25">
      <c r="E1013" s="19"/>
      <c r="F1013" s="19"/>
    </row>
    <row r="1014" spans="5:6" x14ac:dyDescent="0.25">
      <c r="E1014" s="19"/>
      <c r="F1014" s="19"/>
    </row>
    <row r="1015" spans="5:6" x14ac:dyDescent="0.25">
      <c r="E1015" s="19"/>
      <c r="F1015" s="19"/>
    </row>
    <row r="1016" spans="5:6" x14ac:dyDescent="0.25">
      <c r="E1016" s="19"/>
      <c r="F1016" s="19"/>
    </row>
    <row r="1017" spans="5:6" x14ac:dyDescent="0.25">
      <c r="E1017" s="19"/>
      <c r="F1017" s="19"/>
    </row>
    <row r="1018" spans="5:6" x14ac:dyDescent="0.25">
      <c r="E1018" s="19"/>
      <c r="F1018" s="19"/>
    </row>
    <row r="1019" spans="5:6" x14ac:dyDescent="0.25">
      <c r="E1019" s="19"/>
      <c r="F1019" s="19"/>
    </row>
    <row r="1020" spans="5:6" x14ac:dyDescent="0.25">
      <c r="E1020" s="19"/>
      <c r="F1020" s="19"/>
    </row>
    <row r="1021" spans="5:6" x14ac:dyDescent="0.25">
      <c r="E1021" s="19"/>
      <c r="F1021" s="19"/>
    </row>
    <row r="1022" spans="5:6" x14ac:dyDescent="0.25">
      <c r="E1022" s="19"/>
      <c r="F1022" s="19"/>
    </row>
    <row r="1023" spans="5:6" x14ac:dyDescent="0.25">
      <c r="E1023" s="19"/>
      <c r="F1023" s="19"/>
    </row>
    <row r="1024" spans="5:6" x14ac:dyDescent="0.25">
      <c r="E1024" s="19"/>
      <c r="F1024" s="19"/>
    </row>
    <row r="1025" spans="5:6" x14ac:dyDescent="0.25">
      <c r="E1025" s="19"/>
      <c r="F1025" s="19"/>
    </row>
    <row r="1026" spans="5:6" x14ac:dyDescent="0.25">
      <c r="E1026" s="19"/>
      <c r="F1026" s="19"/>
    </row>
    <row r="1027" spans="5:6" x14ac:dyDescent="0.25">
      <c r="E1027" s="19"/>
      <c r="F1027" s="19"/>
    </row>
    <row r="1028" spans="5:6" x14ac:dyDescent="0.25">
      <c r="E1028" s="19"/>
      <c r="F1028" s="19"/>
    </row>
    <row r="1029" spans="5:6" x14ac:dyDescent="0.25">
      <c r="E1029" s="19"/>
      <c r="F1029" s="19"/>
    </row>
    <row r="1030" spans="5:6" x14ac:dyDescent="0.25">
      <c r="E1030" s="19"/>
      <c r="F1030" s="19"/>
    </row>
    <row r="1031" spans="5:6" x14ac:dyDescent="0.25">
      <c r="E1031" s="19"/>
      <c r="F1031" s="19"/>
    </row>
    <row r="1032" spans="5:6" x14ac:dyDescent="0.25">
      <c r="E1032" s="19"/>
      <c r="F1032" s="19"/>
    </row>
    <row r="1033" spans="5:6" x14ac:dyDescent="0.25">
      <c r="E1033" s="19"/>
      <c r="F1033" s="19"/>
    </row>
    <row r="1034" spans="5:6" x14ac:dyDescent="0.25">
      <c r="E1034" s="19"/>
      <c r="F1034" s="19"/>
    </row>
    <row r="1035" spans="5:6" x14ac:dyDescent="0.25">
      <c r="E1035" s="19"/>
      <c r="F1035" s="19"/>
    </row>
    <row r="1036" spans="5:6" x14ac:dyDescent="0.25">
      <c r="E1036" s="19"/>
      <c r="F1036" s="19"/>
    </row>
    <row r="1037" spans="5:6" x14ac:dyDescent="0.25">
      <c r="E1037" s="19"/>
      <c r="F1037" s="19"/>
    </row>
    <row r="1038" spans="5:6" x14ac:dyDescent="0.25">
      <c r="E1038" s="19"/>
      <c r="F1038" s="19"/>
    </row>
    <row r="1039" spans="5:6" x14ac:dyDescent="0.25">
      <c r="E1039" s="19"/>
      <c r="F1039" s="19"/>
    </row>
    <row r="1040" spans="5:6" x14ac:dyDescent="0.25">
      <c r="E1040" s="19"/>
      <c r="F1040" s="19"/>
    </row>
    <row r="1041" spans="5:6" x14ac:dyDescent="0.25">
      <c r="E1041" s="19"/>
      <c r="F1041" s="19"/>
    </row>
    <row r="1042" spans="5:6" x14ac:dyDescent="0.25">
      <c r="E1042" s="19"/>
      <c r="F1042" s="19"/>
    </row>
    <row r="1043" spans="5:6" x14ac:dyDescent="0.25">
      <c r="E1043" s="19"/>
      <c r="F1043" s="19"/>
    </row>
    <row r="1044" spans="5:6" x14ac:dyDescent="0.25">
      <c r="E1044" s="19"/>
      <c r="F1044" s="19"/>
    </row>
    <row r="1045" spans="5:6" x14ac:dyDescent="0.25">
      <c r="E1045" s="19"/>
      <c r="F1045" s="19"/>
    </row>
    <row r="1046" spans="5:6" x14ac:dyDescent="0.25">
      <c r="E1046" s="19"/>
      <c r="F1046" s="19"/>
    </row>
    <row r="1047" spans="5:6" x14ac:dyDescent="0.25">
      <c r="E1047" s="19"/>
      <c r="F1047" s="19"/>
    </row>
    <row r="1048" spans="5:6" x14ac:dyDescent="0.25">
      <c r="E1048" s="19"/>
      <c r="F1048" s="19"/>
    </row>
    <row r="1049" spans="5:6" x14ac:dyDescent="0.25">
      <c r="E1049" s="19"/>
      <c r="F1049" s="19"/>
    </row>
    <row r="1050" spans="5:6" x14ac:dyDescent="0.25">
      <c r="E1050" s="19"/>
      <c r="F1050" s="19"/>
    </row>
    <row r="1051" spans="5:6" x14ac:dyDescent="0.25">
      <c r="E1051" s="19"/>
      <c r="F1051" s="19"/>
    </row>
    <row r="1052" spans="5:6" x14ac:dyDescent="0.25">
      <c r="E1052" s="19"/>
      <c r="F1052" s="19"/>
    </row>
    <row r="1053" spans="5:6" x14ac:dyDescent="0.25">
      <c r="E1053" s="19"/>
      <c r="F1053" s="19"/>
    </row>
    <row r="1054" spans="5:6" x14ac:dyDescent="0.25">
      <c r="E1054" s="19"/>
      <c r="F1054" s="19"/>
    </row>
    <row r="1055" spans="5:6" x14ac:dyDescent="0.25">
      <c r="E1055" s="19"/>
      <c r="F1055" s="19"/>
    </row>
    <row r="1056" spans="5:6" x14ac:dyDescent="0.25">
      <c r="E1056" s="19"/>
      <c r="F1056" s="19"/>
    </row>
    <row r="1057" spans="5:6" x14ac:dyDescent="0.25">
      <c r="E1057" s="19"/>
      <c r="F1057" s="19"/>
    </row>
    <row r="1058" spans="5:6" x14ac:dyDescent="0.25">
      <c r="E1058" s="19"/>
      <c r="F1058" s="19"/>
    </row>
    <row r="1059" spans="5:6" x14ac:dyDescent="0.25">
      <c r="E1059" s="19"/>
      <c r="F1059" s="19"/>
    </row>
    <row r="1060" spans="5:6" x14ac:dyDescent="0.25">
      <c r="E1060" s="19"/>
      <c r="F1060" s="19"/>
    </row>
    <row r="1061" spans="5:6" x14ac:dyDescent="0.25">
      <c r="E1061" s="19"/>
      <c r="F1061" s="19"/>
    </row>
    <row r="1062" spans="5:6" x14ac:dyDescent="0.25">
      <c r="E1062" s="19"/>
      <c r="F1062" s="19"/>
    </row>
    <row r="1063" spans="5:6" x14ac:dyDescent="0.25">
      <c r="E1063" s="19"/>
      <c r="F1063" s="19"/>
    </row>
    <row r="1064" spans="5:6" x14ac:dyDescent="0.25">
      <c r="E1064" s="19"/>
      <c r="F1064" s="19"/>
    </row>
    <row r="1065" spans="5:6" x14ac:dyDescent="0.25">
      <c r="E1065" s="19"/>
      <c r="F1065" s="19"/>
    </row>
    <row r="1066" spans="5:6" x14ac:dyDescent="0.25">
      <c r="E1066" s="19"/>
      <c r="F1066" s="19"/>
    </row>
    <row r="1067" spans="5:6" x14ac:dyDescent="0.25">
      <c r="E1067" s="19"/>
      <c r="F1067" s="19"/>
    </row>
    <row r="1068" spans="5:6" x14ac:dyDescent="0.25">
      <c r="E1068" s="19"/>
      <c r="F1068" s="19"/>
    </row>
    <row r="1069" spans="5:6" x14ac:dyDescent="0.25">
      <c r="E1069" s="19"/>
      <c r="F1069" s="19"/>
    </row>
    <row r="1070" spans="5:6" x14ac:dyDescent="0.25">
      <c r="E1070" s="19"/>
      <c r="F1070" s="19"/>
    </row>
    <row r="1071" spans="5:6" x14ac:dyDescent="0.25">
      <c r="E1071" s="19"/>
      <c r="F1071" s="19"/>
    </row>
    <row r="1072" spans="5:6" x14ac:dyDescent="0.25">
      <c r="E1072" s="19"/>
      <c r="F1072" s="19"/>
    </row>
    <row r="1073" spans="5:6" x14ac:dyDescent="0.25">
      <c r="E1073" s="19"/>
      <c r="F1073" s="19"/>
    </row>
    <row r="1074" spans="5:6" x14ac:dyDescent="0.25">
      <c r="E1074" s="19"/>
      <c r="F1074" s="19"/>
    </row>
    <row r="1075" spans="5:6" x14ac:dyDescent="0.25">
      <c r="E1075" s="19"/>
      <c r="F1075" s="19"/>
    </row>
    <row r="1076" spans="5:6" x14ac:dyDescent="0.25">
      <c r="E1076" s="19"/>
      <c r="F1076" s="19"/>
    </row>
    <row r="1077" spans="5:6" x14ac:dyDescent="0.25">
      <c r="E1077" s="19"/>
      <c r="F1077" s="19"/>
    </row>
    <row r="1078" spans="5:6" x14ac:dyDescent="0.25">
      <c r="E1078" s="19"/>
      <c r="F1078" s="19"/>
    </row>
    <row r="1079" spans="5:6" x14ac:dyDescent="0.25">
      <c r="E1079" s="19"/>
      <c r="F1079" s="19"/>
    </row>
    <row r="1080" spans="5:6" x14ac:dyDescent="0.25">
      <c r="E1080" s="19"/>
      <c r="F1080" s="19"/>
    </row>
    <row r="1081" spans="5:6" x14ac:dyDescent="0.25">
      <c r="E1081" s="19"/>
      <c r="F1081" s="19"/>
    </row>
    <row r="1082" spans="5:6" x14ac:dyDescent="0.25">
      <c r="E1082" s="19"/>
      <c r="F1082" s="19"/>
    </row>
    <row r="1083" spans="5:6" x14ac:dyDescent="0.25">
      <c r="E1083" s="19"/>
      <c r="F1083" s="19"/>
    </row>
    <row r="1084" spans="5:6" x14ac:dyDescent="0.25">
      <c r="E1084" s="19"/>
      <c r="F1084" s="19"/>
    </row>
    <row r="1085" spans="5:6" x14ac:dyDescent="0.25">
      <c r="E1085" s="19"/>
      <c r="F1085" s="19"/>
    </row>
    <row r="1086" spans="5:6" x14ac:dyDescent="0.25">
      <c r="E1086" s="19"/>
      <c r="F1086" s="19"/>
    </row>
    <row r="1087" spans="5:6" x14ac:dyDescent="0.25">
      <c r="E1087" s="19"/>
      <c r="F1087" s="19"/>
    </row>
    <row r="1088" spans="5:6" x14ac:dyDescent="0.25">
      <c r="E1088" s="19"/>
      <c r="F1088" s="19"/>
    </row>
    <row r="1089" spans="5:6" x14ac:dyDescent="0.25">
      <c r="E1089" s="19"/>
      <c r="F1089" s="19"/>
    </row>
    <row r="1090" spans="5:6" x14ac:dyDescent="0.25">
      <c r="E1090" s="19"/>
      <c r="F1090" s="19"/>
    </row>
    <row r="1091" spans="5:6" x14ac:dyDescent="0.25">
      <c r="E1091" s="19"/>
      <c r="F1091" s="19"/>
    </row>
    <row r="1092" spans="5:6" x14ac:dyDescent="0.25">
      <c r="E1092" s="19"/>
      <c r="F1092" s="19"/>
    </row>
    <row r="1093" spans="5:6" x14ac:dyDescent="0.25">
      <c r="E1093" s="19"/>
      <c r="F1093" s="19"/>
    </row>
    <row r="1094" spans="5:6" x14ac:dyDescent="0.25">
      <c r="E1094" s="19"/>
      <c r="F1094" s="19"/>
    </row>
    <row r="1095" spans="5:6" x14ac:dyDescent="0.25">
      <c r="E1095" s="19"/>
      <c r="F1095" s="19"/>
    </row>
    <row r="1096" spans="5:6" x14ac:dyDescent="0.25">
      <c r="E1096" s="19"/>
      <c r="F1096" s="19"/>
    </row>
    <row r="1097" spans="5:6" x14ac:dyDescent="0.25">
      <c r="E1097" s="19"/>
      <c r="F1097" s="19"/>
    </row>
    <row r="1098" spans="5:6" x14ac:dyDescent="0.25">
      <c r="E1098" s="19"/>
      <c r="F1098" s="19"/>
    </row>
    <row r="1099" spans="5:6" x14ac:dyDescent="0.25">
      <c r="E1099" s="19"/>
      <c r="F1099" s="19"/>
    </row>
    <row r="1100" spans="5:6" x14ac:dyDescent="0.25">
      <c r="E1100" s="19"/>
      <c r="F1100" s="19"/>
    </row>
    <row r="1101" spans="5:6" x14ac:dyDescent="0.25">
      <c r="E1101" s="19"/>
      <c r="F1101" s="19"/>
    </row>
    <row r="1102" spans="5:6" x14ac:dyDescent="0.25">
      <c r="E1102" s="19"/>
      <c r="F1102" s="19"/>
    </row>
    <row r="1103" spans="5:6" x14ac:dyDescent="0.25">
      <c r="E1103" s="19"/>
      <c r="F1103" s="19"/>
    </row>
    <row r="1104" spans="5:6" x14ac:dyDescent="0.25">
      <c r="E1104" s="19"/>
      <c r="F1104" s="19"/>
    </row>
    <row r="1105" spans="5:6" x14ac:dyDescent="0.25">
      <c r="E1105" s="19"/>
      <c r="F1105" s="19"/>
    </row>
    <row r="1106" spans="5:6" x14ac:dyDescent="0.25">
      <c r="E1106" s="19"/>
      <c r="F1106" s="19"/>
    </row>
    <row r="1107" spans="5:6" x14ac:dyDescent="0.25">
      <c r="E1107" s="19"/>
      <c r="F1107" s="19"/>
    </row>
    <row r="1108" spans="5:6" x14ac:dyDescent="0.25">
      <c r="E1108" s="19"/>
      <c r="F1108" s="19"/>
    </row>
    <row r="1109" spans="5:6" x14ac:dyDescent="0.25">
      <c r="E1109" s="19"/>
      <c r="F1109" s="19"/>
    </row>
    <row r="1110" spans="5:6" x14ac:dyDescent="0.25">
      <c r="E1110" s="19"/>
      <c r="F1110" s="19"/>
    </row>
    <row r="1111" spans="5:6" x14ac:dyDescent="0.25">
      <c r="E1111" s="19"/>
      <c r="F1111" s="19"/>
    </row>
    <row r="1112" spans="5:6" x14ac:dyDescent="0.25">
      <c r="E1112" s="19"/>
      <c r="F1112" s="19"/>
    </row>
    <row r="1113" spans="5:6" x14ac:dyDescent="0.25">
      <c r="E1113" s="19"/>
      <c r="F1113" s="19"/>
    </row>
    <row r="1114" spans="5:6" x14ac:dyDescent="0.25">
      <c r="E1114" s="19"/>
      <c r="F1114" s="19"/>
    </row>
    <row r="1115" spans="5:6" x14ac:dyDescent="0.25">
      <c r="E1115" s="19"/>
      <c r="F1115" s="19"/>
    </row>
    <row r="1116" spans="5:6" x14ac:dyDescent="0.25">
      <c r="E1116" s="19"/>
      <c r="F1116" s="19"/>
    </row>
    <row r="1117" spans="5:6" x14ac:dyDescent="0.25">
      <c r="E1117" s="19"/>
      <c r="F1117" s="19"/>
    </row>
    <row r="1118" spans="5:6" x14ac:dyDescent="0.25">
      <c r="E1118" s="19"/>
      <c r="F1118" s="19"/>
    </row>
    <row r="1119" spans="5:6" x14ac:dyDescent="0.25">
      <c r="E1119" s="19"/>
      <c r="F1119" s="19"/>
    </row>
    <row r="1120" spans="5:6" x14ac:dyDescent="0.25">
      <c r="E1120" s="19"/>
      <c r="F1120" s="19"/>
    </row>
    <row r="1121" spans="5:6" x14ac:dyDescent="0.25">
      <c r="E1121" s="19"/>
      <c r="F1121" s="19"/>
    </row>
    <row r="1122" spans="5:6" x14ac:dyDescent="0.25">
      <c r="E1122" s="19"/>
      <c r="F1122" s="19"/>
    </row>
    <row r="1123" spans="5:6" x14ac:dyDescent="0.25">
      <c r="E1123" s="19"/>
      <c r="F1123" s="19"/>
    </row>
    <row r="1124" spans="5:6" x14ac:dyDescent="0.25">
      <c r="E1124" s="19"/>
      <c r="F1124" s="19"/>
    </row>
    <row r="1125" spans="5:6" x14ac:dyDescent="0.25">
      <c r="E1125" s="19"/>
      <c r="F1125" s="19"/>
    </row>
    <row r="1126" spans="5:6" x14ac:dyDescent="0.25">
      <c r="E1126" s="19"/>
      <c r="F1126" s="19"/>
    </row>
    <row r="1127" spans="5:6" x14ac:dyDescent="0.25">
      <c r="E1127" s="19"/>
      <c r="F1127" s="19"/>
    </row>
    <row r="1128" spans="5:6" x14ac:dyDescent="0.25">
      <c r="E1128" s="19"/>
      <c r="F1128" s="19"/>
    </row>
    <row r="1129" spans="5:6" x14ac:dyDescent="0.25">
      <c r="E1129" s="19"/>
      <c r="F1129" s="19"/>
    </row>
    <row r="1130" spans="5:6" x14ac:dyDescent="0.25">
      <c r="E1130" s="19"/>
      <c r="F1130" s="19"/>
    </row>
    <row r="1131" spans="5:6" x14ac:dyDescent="0.25">
      <c r="E1131" s="19"/>
      <c r="F1131" s="19"/>
    </row>
    <row r="1132" spans="5:6" x14ac:dyDescent="0.25">
      <c r="E1132" s="19"/>
      <c r="F1132" s="19"/>
    </row>
    <row r="1133" spans="5:6" x14ac:dyDescent="0.25">
      <c r="E1133" s="19"/>
      <c r="F1133" s="19"/>
    </row>
    <row r="1134" spans="5:6" x14ac:dyDescent="0.25">
      <c r="E1134" s="19"/>
      <c r="F1134" s="19"/>
    </row>
    <row r="1135" spans="5:6" x14ac:dyDescent="0.25">
      <c r="E1135" s="19"/>
      <c r="F1135" s="19"/>
    </row>
    <row r="1136" spans="5:6" x14ac:dyDescent="0.25">
      <c r="E1136" s="19"/>
      <c r="F1136" s="19"/>
    </row>
    <row r="1137" spans="5:6" x14ac:dyDescent="0.25">
      <c r="E1137" s="19"/>
      <c r="F1137" s="19"/>
    </row>
    <row r="1138" spans="5:6" x14ac:dyDescent="0.25">
      <c r="E1138" s="19"/>
      <c r="F1138" s="19"/>
    </row>
    <row r="1139" spans="5:6" x14ac:dyDescent="0.25">
      <c r="E1139" s="19"/>
      <c r="F1139" s="19"/>
    </row>
    <row r="1140" spans="5:6" x14ac:dyDescent="0.25">
      <c r="E1140" s="19"/>
      <c r="F1140" s="19"/>
    </row>
    <row r="1141" spans="5:6" x14ac:dyDescent="0.25">
      <c r="E1141" s="19"/>
      <c r="F1141" s="19"/>
    </row>
    <row r="1142" spans="5:6" x14ac:dyDescent="0.25">
      <c r="E1142" s="19"/>
      <c r="F1142" s="19"/>
    </row>
    <row r="1143" spans="5:6" x14ac:dyDescent="0.25">
      <c r="E1143" s="19"/>
      <c r="F1143" s="19"/>
    </row>
    <row r="1144" spans="5:6" x14ac:dyDescent="0.25">
      <c r="E1144" s="19"/>
      <c r="F1144" s="19"/>
    </row>
    <row r="1145" spans="5:6" x14ac:dyDescent="0.25">
      <c r="E1145" s="19"/>
      <c r="F1145" s="19"/>
    </row>
    <row r="1146" spans="5:6" x14ac:dyDescent="0.25">
      <c r="E1146" s="19"/>
      <c r="F1146" s="19"/>
    </row>
    <row r="1147" spans="5:6" x14ac:dyDescent="0.25">
      <c r="E1147" s="19"/>
      <c r="F1147" s="19"/>
    </row>
    <row r="1148" spans="5:6" x14ac:dyDescent="0.25">
      <c r="E1148" s="19"/>
      <c r="F1148" s="19"/>
    </row>
    <row r="1149" spans="5:6" x14ac:dyDescent="0.25">
      <c r="E1149" s="19"/>
      <c r="F1149" s="19"/>
    </row>
    <row r="1150" spans="5:6" x14ac:dyDescent="0.25">
      <c r="E1150" s="19"/>
      <c r="F1150" s="19"/>
    </row>
    <row r="1151" spans="5:6" x14ac:dyDescent="0.25">
      <c r="E1151" s="19"/>
      <c r="F1151" s="19"/>
    </row>
    <row r="1152" spans="5:6" x14ac:dyDescent="0.25">
      <c r="E1152" s="19"/>
      <c r="F1152" s="19"/>
    </row>
    <row r="1153" spans="5:6" x14ac:dyDescent="0.25">
      <c r="E1153" s="19"/>
      <c r="F1153" s="19"/>
    </row>
    <row r="1154" spans="5:6" x14ac:dyDescent="0.25">
      <c r="E1154" s="19"/>
      <c r="F1154" s="19"/>
    </row>
    <row r="1155" spans="5:6" x14ac:dyDescent="0.25">
      <c r="E1155" s="19"/>
      <c r="F1155" s="19"/>
    </row>
    <row r="1156" spans="5:6" x14ac:dyDescent="0.25">
      <c r="E1156" s="19"/>
      <c r="F1156" s="19"/>
    </row>
    <row r="1157" spans="5:6" x14ac:dyDescent="0.25">
      <c r="E1157" s="19"/>
      <c r="F1157" s="19"/>
    </row>
    <row r="1158" spans="5:6" x14ac:dyDescent="0.25">
      <c r="E1158" s="19"/>
      <c r="F1158" s="19"/>
    </row>
    <row r="1159" spans="5:6" x14ac:dyDescent="0.25">
      <c r="E1159" s="19"/>
      <c r="F1159" s="19"/>
    </row>
    <row r="1160" spans="5:6" x14ac:dyDescent="0.25">
      <c r="E1160" s="19"/>
      <c r="F1160" s="19"/>
    </row>
    <row r="1161" spans="5:6" x14ac:dyDescent="0.25">
      <c r="E1161" s="19"/>
      <c r="F1161" s="19"/>
    </row>
    <row r="1162" spans="5:6" x14ac:dyDescent="0.25">
      <c r="E1162" s="19"/>
      <c r="F1162" s="19"/>
    </row>
    <row r="1163" spans="5:6" x14ac:dyDescent="0.25">
      <c r="E1163" s="19"/>
      <c r="F1163" s="19"/>
    </row>
    <row r="1164" spans="5:6" x14ac:dyDescent="0.25">
      <c r="E1164" s="19"/>
      <c r="F1164" s="19"/>
    </row>
    <row r="1165" spans="5:6" x14ac:dyDescent="0.25">
      <c r="E1165" s="19"/>
      <c r="F1165" s="19"/>
    </row>
    <row r="1166" spans="5:6" x14ac:dyDescent="0.25">
      <c r="E1166" s="19"/>
      <c r="F1166" s="19"/>
    </row>
    <row r="1167" spans="5:6" x14ac:dyDescent="0.25">
      <c r="E1167" s="19"/>
      <c r="F1167" s="19"/>
    </row>
    <row r="1168" spans="5:6" x14ac:dyDescent="0.25">
      <c r="E1168" s="19"/>
      <c r="F1168" s="19"/>
    </row>
    <row r="1169" spans="5:6" x14ac:dyDescent="0.25">
      <c r="E1169" s="19"/>
      <c r="F1169" s="19"/>
    </row>
    <row r="1170" spans="5:6" x14ac:dyDescent="0.25">
      <c r="E1170" s="19"/>
      <c r="F1170" s="19"/>
    </row>
    <row r="1171" spans="5:6" x14ac:dyDescent="0.25">
      <c r="E1171" s="19"/>
      <c r="F1171" s="19"/>
    </row>
    <row r="1172" spans="5:6" x14ac:dyDescent="0.25">
      <c r="E1172" s="19"/>
      <c r="F1172" s="19"/>
    </row>
    <row r="1173" spans="5:6" x14ac:dyDescent="0.25">
      <c r="E1173" s="19"/>
      <c r="F1173" s="19"/>
    </row>
    <row r="1174" spans="5:6" x14ac:dyDescent="0.25">
      <c r="E1174" s="19"/>
      <c r="F1174" s="19"/>
    </row>
    <row r="1175" spans="5:6" x14ac:dyDescent="0.25">
      <c r="E1175" s="19"/>
      <c r="F1175" s="19"/>
    </row>
    <row r="1176" spans="5:6" x14ac:dyDescent="0.25">
      <c r="E1176" s="19"/>
      <c r="F1176" s="19"/>
    </row>
    <row r="1177" spans="5:6" x14ac:dyDescent="0.25">
      <c r="E1177" s="19"/>
      <c r="F1177" s="19"/>
    </row>
    <row r="1178" spans="5:6" x14ac:dyDescent="0.25">
      <c r="E1178" s="19"/>
      <c r="F1178" s="19"/>
    </row>
    <row r="1179" spans="5:6" x14ac:dyDescent="0.25">
      <c r="E1179" s="19"/>
      <c r="F1179" s="19"/>
    </row>
    <row r="1180" spans="5:6" x14ac:dyDescent="0.25">
      <c r="E1180" s="19"/>
      <c r="F1180" s="19"/>
    </row>
    <row r="1181" spans="5:6" x14ac:dyDescent="0.25">
      <c r="E1181" s="19"/>
      <c r="F1181" s="19"/>
    </row>
    <row r="1182" spans="5:6" x14ac:dyDescent="0.25">
      <c r="E1182" s="19"/>
      <c r="F1182" s="19"/>
    </row>
    <row r="1183" spans="5:6" x14ac:dyDescent="0.25">
      <c r="E1183" s="19"/>
      <c r="F1183" s="19"/>
    </row>
    <row r="1184" spans="5:6" x14ac:dyDescent="0.25">
      <c r="E1184" s="19"/>
      <c r="F1184" s="19"/>
    </row>
    <row r="1185" spans="5:6" x14ac:dyDescent="0.25">
      <c r="E1185" s="19"/>
      <c r="F1185" s="19"/>
    </row>
    <row r="1186" spans="5:6" x14ac:dyDescent="0.25">
      <c r="E1186" s="19"/>
      <c r="F1186" s="19"/>
    </row>
    <row r="1187" spans="5:6" x14ac:dyDescent="0.25">
      <c r="E1187" s="19"/>
      <c r="F1187" s="19"/>
    </row>
    <row r="1188" spans="5:6" x14ac:dyDescent="0.25">
      <c r="E1188" s="19"/>
      <c r="F1188" s="19"/>
    </row>
    <row r="1189" spans="5:6" x14ac:dyDescent="0.25">
      <c r="E1189" s="19"/>
      <c r="F1189" s="19"/>
    </row>
    <row r="1190" spans="5:6" x14ac:dyDescent="0.25">
      <c r="E1190" s="19"/>
      <c r="F1190" s="19"/>
    </row>
    <row r="1191" spans="5:6" x14ac:dyDescent="0.25">
      <c r="E1191" s="19"/>
      <c r="F1191" s="19"/>
    </row>
    <row r="1192" spans="5:6" x14ac:dyDescent="0.25">
      <c r="E1192" s="19"/>
      <c r="F1192" s="19"/>
    </row>
    <row r="1193" spans="5:6" x14ac:dyDescent="0.25">
      <c r="E1193" s="19"/>
      <c r="F1193" s="19"/>
    </row>
    <row r="1194" spans="5:6" x14ac:dyDescent="0.25">
      <c r="E1194" s="19"/>
      <c r="F1194" s="19"/>
    </row>
    <row r="1195" spans="5:6" x14ac:dyDescent="0.25">
      <c r="E1195" s="19"/>
      <c r="F1195" s="19"/>
    </row>
    <row r="1196" spans="5:6" x14ac:dyDescent="0.25">
      <c r="E1196" s="19"/>
      <c r="F1196" s="19"/>
    </row>
    <row r="1197" spans="5:6" x14ac:dyDescent="0.25">
      <c r="E1197" s="19"/>
      <c r="F1197" s="19"/>
    </row>
    <row r="1198" spans="5:6" x14ac:dyDescent="0.25">
      <c r="E1198" s="19"/>
      <c r="F1198" s="19"/>
    </row>
    <row r="1199" spans="5:6" x14ac:dyDescent="0.25">
      <c r="E1199" s="19"/>
      <c r="F1199" s="19"/>
    </row>
    <row r="1200" spans="5:6" x14ac:dyDescent="0.25">
      <c r="E1200" s="19"/>
      <c r="F1200" s="19"/>
    </row>
    <row r="1201" spans="5:6" x14ac:dyDescent="0.25">
      <c r="E1201" s="19"/>
      <c r="F1201" s="19"/>
    </row>
    <row r="1202" spans="5:6" x14ac:dyDescent="0.25">
      <c r="E1202" s="19"/>
      <c r="F1202" s="19"/>
    </row>
    <row r="1203" spans="5:6" x14ac:dyDescent="0.25">
      <c r="E1203" s="19"/>
      <c r="F1203" s="19"/>
    </row>
    <row r="1204" spans="5:6" x14ac:dyDescent="0.25">
      <c r="E1204" s="19"/>
      <c r="F1204" s="19"/>
    </row>
    <row r="1205" spans="5:6" x14ac:dyDescent="0.25">
      <c r="E1205" s="19"/>
      <c r="F1205" s="19"/>
    </row>
    <row r="1206" spans="5:6" x14ac:dyDescent="0.25">
      <c r="E1206" s="19"/>
      <c r="F1206" s="19"/>
    </row>
    <row r="1207" spans="5:6" x14ac:dyDescent="0.25">
      <c r="E1207" s="19"/>
      <c r="F1207" s="19"/>
    </row>
    <row r="1208" spans="5:6" x14ac:dyDescent="0.25">
      <c r="E1208" s="19"/>
      <c r="F1208" s="19"/>
    </row>
    <row r="1209" spans="5:6" x14ac:dyDescent="0.25">
      <c r="E1209" s="19"/>
      <c r="F1209" s="19"/>
    </row>
    <row r="1210" spans="5:6" x14ac:dyDescent="0.25">
      <c r="E1210" s="19"/>
      <c r="F1210" s="19"/>
    </row>
    <row r="1211" spans="5:6" x14ac:dyDescent="0.25">
      <c r="E1211" s="19"/>
      <c r="F1211" s="19"/>
    </row>
    <row r="1212" spans="5:6" x14ac:dyDescent="0.25">
      <c r="E1212" s="19"/>
      <c r="F1212" s="19"/>
    </row>
    <row r="1213" spans="5:6" x14ac:dyDescent="0.25">
      <c r="E1213" s="19"/>
      <c r="F1213" s="19"/>
    </row>
    <row r="1214" spans="5:6" x14ac:dyDescent="0.25">
      <c r="E1214" s="19"/>
      <c r="F1214" s="19"/>
    </row>
    <row r="1215" spans="5:6" x14ac:dyDescent="0.25">
      <c r="E1215" s="19"/>
      <c r="F1215" s="19"/>
    </row>
    <row r="1216" spans="5:6" x14ac:dyDescent="0.25">
      <c r="E1216" s="19"/>
      <c r="F1216" s="19"/>
    </row>
    <row r="1217" spans="5:6" x14ac:dyDescent="0.25">
      <c r="E1217" s="19"/>
      <c r="F1217" s="19"/>
    </row>
    <row r="1218" spans="5:6" x14ac:dyDescent="0.25">
      <c r="E1218" s="19"/>
      <c r="F1218" s="19"/>
    </row>
    <row r="1219" spans="5:6" x14ac:dyDescent="0.25">
      <c r="E1219" s="19"/>
      <c r="F1219" s="19"/>
    </row>
    <row r="1220" spans="5:6" x14ac:dyDescent="0.25">
      <c r="E1220" s="19"/>
      <c r="F1220" s="19"/>
    </row>
    <row r="1221" spans="5:6" x14ac:dyDescent="0.25">
      <c r="E1221" s="19"/>
      <c r="F1221" s="19"/>
    </row>
    <row r="1222" spans="5:6" x14ac:dyDescent="0.25">
      <c r="E1222" s="19"/>
      <c r="F1222" s="19"/>
    </row>
    <row r="1223" spans="5:6" x14ac:dyDescent="0.25">
      <c r="E1223" s="19"/>
      <c r="F1223" s="19"/>
    </row>
    <row r="1224" spans="5:6" x14ac:dyDescent="0.25">
      <c r="E1224" s="19"/>
      <c r="F1224" s="19"/>
    </row>
    <row r="1225" spans="5:6" x14ac:dyDescent="0.25">
      <c r="E1225" s="19"/>
      <c r="F1225" s="19"/>
    </row>
    <row r="1226" spans="5:6" x14ac:dyDescent="0.25">
      <c r="E1226" s="19"/>
      <c r="F1226" s="19"/>
    </row>
    <row r="1227" spans="5:6" x14ac:dyDescent="0.25">
      <c r="E1227" s="19"/>
      <c r="F1227" s="19"/>
    </row>
    <row r="1228" spans="5:6" x14ac:dyDescent="0.25">
      <c r="E1228" s="19"/>
      <c r="F1228" s="19"/>
    </row>
    <row r="1229" spans="5:6" x14ac:dyDescent="0.25">
      <c r="E1229" s="19"/>
      <c r="F1229" s="19"/>
    </row>
    <row r="1230" spans="5:6" x14ac:dyDescent="0.25">
      <c r="E1230" s="19"/>
      <c r="F1230" s="19"/>
    </row>
    <row r="1231" spans="5:6" x14ac:dyDescent="0.25">
      <c r="E1231" s="19"/>
      <c r="F1231" s="19"/>
    </row>
    <row r="1232" spans="5:6" x14ac:dyDescent="0.25">
      <c r="E1232" s="19"/>
      <c r="F1232" s="19"/>
    </row>
    <row r="1233" spans="5:6" x14ac:dyDescent="0.25">
      <c r="E1233" s="19"/>
      <c r="F1233" s="19"/>
    </row>
    <row r="1234" spans="5:6" x14ac:dyDescent="0.25">
      <c r="E1234" s="19"/>
      <c r="F1234" s="19"/>
    </row>
    <row r="1235" spans="5:6" x14ac:dyDescent="0.25">
      <c r="E1235" s="19"/>
      <c r="F1235" s="19"/>
    </row>
    <row r="1236" spans="5:6" x14ac:dyDescent="0.25">
      <c r="E1236" s="19"/>
      <c r="F1236" s="19"/>
    </row>
    <row r="1237" spans="5:6" x14ac:dyDescent="0.25">
      <c r="E1237" s="19"/>
      <c r="F1237" s="19"/>
    </row>
    <row r="1238" spans="5:6" x14ac:dyDescent="0.25">
      <c r="E1238" s="19"/>
      <c r="F1238" s="19"/>
    </row>
    <row r="1239" spans="5:6" x14ac:dyDescent="0.25">
      <c r="E1239" s="19"/>
      <c r="F1239" s="19"/>
    </row>
    <row r="1240" spans="5:6" x14ac:dyDescent="0.25">
      <c r="E1240" s="19"/>
      <c r="F1240" s="19"/>
    </row>
    <row r="1241" spans="5:6" x14ac:dyDescent="0.25">
      <c r="E1241" s="19"/>
      <c r="F1241" s="19"/>
    </row>
    <row r="1242" spans="5:6" x14ac:dyDescent="0.25">
      <c r="E1242" s="19"/>
      <c r="F1242" s="19"/>
    </row>
    <row r="1243" spans="5:6" x14ac:dyDescent="0.25">
      <c r="E1243" s="19"/>
      <c r="F1243" s="19"/>
    </row>
    <row r="1244" spans="5:6" x14ac:dyDescent="0.25">
      <c r="E1244" s="19"/>
      <c r="F1244" s="19"/>
    </row>
    <row r="1245" spans="5:6" x14ac:dyDescent="0.25">
      <c r="E1245" s="19"/>
      <c r="F1245" s="19"/>
    </row>
    <row r="1246" spans="5:6" x14ac:dyDescent="0.25">
      <c r="E1246" s="19"/>
      <c r="F1246" s="19"/>
    </row>
    <row r="1247" spans="5:6" x14ac:dyDescent="0.25">
      <c r="E1247" s="19"/>
      <c r="F1247" s="19"/>
    </row>
    <row r="1248" spans="5:6" x14ac:dyDescent="0.25">
      <c r="E1248" s="19"/>
      <c r="F1248" s="19"/>
    </row>
    <row r="1249" spans="5:6" x14ac:dyDescent="0.25">
      <c r="E1249" s="19"/>
      <c r="F1249" s="19"/>
    </row>
    <row r="1250" spans="5:6" x14ac:dyDescent="0.25">
      <c r="E1250" s="19"/>
      <c r="F1250" s="19"/>
    </row>
    <row r="1251" spans="5:6" x14ac:dyDescent="0.25">
      <c r="E1251" s="19"/>
      <c r="F1251" s="19"/>
    </row>
    <row r="1252" spans="5:6" x14ac:dyDescent="0.25">
      <c r="E1252" s="19"/>
      <c r="F1252" s="19"/>
    </row>
    <row r="1253" spans="5:6" x14ac:dyDescent="0.25">
      <c r="E1253" s="19"/>
      <c r="F1253" s="19"/>
    </row>
    <row r="1254" spans="5:6" x14ac:dyDescent="0.25">
      <c r="E1254" s="19"/>
      <c r="F1254" s="19"/>
    </row>
    <row r="1255" spans="5:6" x14ac:dyDescent="0.25">
      <c r="E1255" s="19"/>
      <c r="F1255" s="19"/>
    </row>
    <row r="1256" spans="5:6" x14ac:dyDescent="0.25">
      <c r="E1256" s="19"/>
      <c r="F1256" s="19"/>
    </row>
    <row r="1257" spans="5:6" x14ac:dyDescent="0.25">
      <c r="E1257" s="19"/>
      <c r="F1257" s="19"/>
    </row>
    <row r="1258" spans="5:6" x14ac:dyDescent="0.25">
      <c r="E1258" s="19"/>
      <c r="F1258" s="19"/>
    </row>
    <row r="1259" spans="5:6" x14ac:dyDescent="0.25">
      <c r="E1259" s="19"/>
      <c r="F1259" s="19"/>
    </row>
    <row r="1260" spans="5:6" x14ac:dyDescent="0.25">
      <c r="E1260" s="19"/>
      <c r="F1260" s="19"/>
    </row>
    <row r="1261" spans="5:6" x14ac:dyDescent="0.25">
      <c r="E1261" s="19"/>
      <c r="F1261" s="19"/>
    </row>
    <row r="1262" spans="5:6" x14ac:dyDescent="0.25">
      <c r="E1262" s="19"/>
      <c r="F1262" s="19"/>
    </row>
    <row r="1263" spans="5:6" x14ac:dyDescent="0.25">
      <c r="E1263" s="19"/>
      <c r="F1263" s="19"/>
    </row>
    <row r="1264" spans="5:6" x14ac:dyDescent="0.25">
      <c r="E1264" s="19"/>
      <c r="F1264" s="19"/>
    </row>
    <row r="1265" spans="5:6" x14ac:dyDescent="0.25">
      <c r="E1265" s="19"/>
      <c r="F1265" s="19"/>
    </row>
    <row r="1266" spans="5:6" x14ac:dyDescent="0.25">
      <c r="E1266" s="19"/>
      <c r="F1266" s="19"/>
    </row>
    <row r="1267" spans="5:6" x14ac:dyDescent="0.25">
      <c r="E1267" s="19"/>
      <c r="F1267" s="19"/>
    </row>
    <row r="1268" spans="5:6" x14ac:dyDescent="0.25">
      <c r="E1268" s="19"/>
      <c r="F1268" s="19"/>
    </row>
    <row r="1269" spans="5:6" x14ac:dyDescent="0.25">
      <c r="E1269" s="19"/>
      <c r="F1269" s="19"/>
    </row>
    <row r="1270" spans="5:6" x14ac:dyDescent="0.25">
      <c r="E1270" s="19"/>
      <c r="F1270" s="19"/>
    </row>
    <row r="1271" spans="5:6" x14ac:dyDescent="0.25">
      <c r="E1271" s="19"/>
      <c r="F1271" s="19"/>
    </row>
    <row r="1272" spans="5:6" x14ac:dyDescent="0.25">
      <c r="E1272" s="19"/>
      <c r="F1272" s="19"/>
    </row>
    <row r="1273" spans="5:6" x14ac:dyDescent="0.25">
      <c r="E1273" s="19"/>
      <c r="F1273" s="19"/>
    </row>
    <row r="1274" spans="5:6" x14ac:dyDescent="0.25">
      <c r="E1274" s="19"/>
      <c r="F1274" s="19"/>
    </row>
    <row r="1275" spans="5:6" x14ac:dyDescent="0.25">
      <c r="E1275" s="19"/>
      <c r="F1275" s="19"/>
    </row>
    <row r="1276" spans="5:6" x14ac:dyDescent="0.25">
      <c r="E1276" s="19"/>
      <c r="F1276" s="19"/>
    </row>
    <row r="1277" spans="5:6" x14ac:dyDescent="0.25">
      <c r="E1277" s="19"/>
      <c r="F1277" s="19"/>
    </row>
    <row r="1278" spans="5:6" x14ac:dyDescent="0.25">
      <c r="E1278" s="19"/>
      <c r="F1278" s="19"/>
    </row>
    <row r="1279" spans="5:6" x14ac:dyDescent="0.25">
      <c r="E1279" s="19"/>
      <c r="F1279" s="19"/>
    </row>
    <row r="1280" spans="5:6" x14ac:dyDescent="0.25">
      <c r="E1280" s="19"/>
      <c r="F1280" s="19"/>
    </row>
    <row r="1281" spans="5:6" x14ac:dyDescent="0.25">
      <c r="E1281" s="19"/>
      <c r="F1281" s="19"/>
    </row>
    <row r="1282" spans="5:6" x14ac:dyDescent="0.25">
      <c r="E1282" s="19"/>
      <c r="F1282" s="19"/>
    </row>
    <row r="1283" spans="5:6" x14ac:dyDescent="0.25">
      <c r="E1283" s="19"/>
      <c r="F1283" s="19"/>
    </row>
    <row r="1284" spans="5:6" x14ac:dyDescent="0.25">
      <c r="E1284" s="19"/>
      <c r="F1284" s="19"/>
    </row>
    <row r="1285" spans="5:6" x14ac:dyDescent="0.25">
      <c r="E1285" s="19"/>
      <c r="F1285" s="19"/>
    </row>
    <row r="1286" spans="5:6" x14ac:dyDescent="0.25">
      <c r="E1286" s="19"/>
      <c r="F1286" s="19"/>
    </row>
    <row r="1287" spans="5:6" x14ac:dyDescent="0.25">
      <c r="E1287" s="19"/>
      <c r="F1287" s="19"/>
    </row>
    <row r="1288" spans="5:6" x14ac:dyDescent="0.25">
      <c r="E1288" s="19"/>
      <c r="F1288" s="19"/>
    </row>
    <row r="1289" spans="5:6" x14ac:dyDescent="0.25">
      <c r="E1289" s="19"/>
      <c r="F1289" s="19"/>
    </row>
    <row r="1290" spans="5:6" x14ac:dyDescent="0.25">
      <c r="E1290" s="19"/>
      <c r="F1290" s="19"/>
    </row>
    <row r="1291" spans="5:6" x14ac:dyDescent="0.25">
      <c r="E1291" s="19"/>
      <c r="F1291" s="19"/>
    </row>
    <row r="1292" spans="5:6" x14ac:dyDescent="0.25">
      <c r="E1292" s="19"/>
      <c r="F1292" s="19"/>
    </row>
    <row r="1293" spans="5:6" x14ac:dyDescent="0.25">
      <c r="E1293" s="19"/>
      <c r="F1293" s="19"/>
    </row>
    <row r="1294" spans="5:6" x14ac:dyDescent="0.25">
      <c r="E1294" s="19"/>
      <c r="F1294" s="19"/>
    </row>
    <row r="1295" spans="5:6" x14ac:dyDescent="0.25">
      <c r="E1295" s="19"/>
      <c r="F1295" s="19"/>
    </row>
    <row r="1296" spans="5:6" x14ac:dyDescent="0.25">
      <c r="E1296" s="19"/>
      <c r="F1296" s="19"/>
    </row>
    <row r="1297" spans="5:6" x14ac:dyDescent="0.25">
      <c r="E1297" s="19"/>
      <c r="F1297" s="19"/>
    </row>
    <row r="1298" spans="5:6" x14ac:dyDescent="0.25">
      <c r="E1298" s="19"/>
      <c r="F1298" s="19"/>
    </row>
    <row r="1299" spans="5:6" x14ac:dyDescent="0.25">
      <c r="E1299" s="19"/>
      <c r="F1299" s="19"/>
    </row>
    <row r="1300" spans="5:6" x14ac:dyDescent="0.25">
      <c r="E1300" s="19"/>
      <c r="F1300" s="19"/>
    </row>
    <row r="1301" spans="5:6" x14ac:dyDescent="0.25">
      <c r="E1301" s="19"/>
      <c r="F1301" s="19"/>
    </row>
    <row r="1302" spans="5:6" x14ac:dyDescent="0.25">
      <c r="E1302" s="19"/>
      <c r="F1302" s="19"/>
    </row>
    <row r="1303" spans="5:6" x14ac:dyDescent="0.25">
      <c r="E1303" s="19"/>
      <c r="F1303" s="19"/>
    </row>
    <row r="1304" spans="5:6" x14ac:dyDescent="0.25">
      <c r="E1304" s="19"/>
      <c r="F1304" s="19"/>
    </row>
    <row r="1305" spans="5:6" x14ac:dyDescent="0.25">
      <c r="E1305" s="19"/>
      <c r="F1305" s="19"/>
    </row>
    <row r="1306" spans="5:6" x14ac:dyDescent="0.25">
      <c r="E1306" s="19"/>
      <c r="F1306" s="19"/>
    </row>
    <row r="1307" spans="5:6" x14ac:dyDescent="0.25">
      <c r="E1307" s="19"/>
      <c r="F1307" s="19"/>
    </row>
    <row r="1308" spans="5:6" x14ac:dyDescent="0.25">
      <c r="E1308" s="19"/>
      <c r="F1308" s="19"/>
    </row>
    <row r="1309" spans="5:6" x14ac:dyDescent="0.25">
      <c r="E1309" s="19"/>
      <c r="F1309" s="19"/>
    </row>
    <row r="1310" spans="5:6" x14ac:dyDescent="0.25">
      <c r="E1310" s="19"/>
      <c r="F1310" s="19"/>
    </row>
    <row r="1311" spans="5:6" x14ac:dyDescent="0.25">
      <c r="E1311" s="19"/>
      <c r="F1311" s="19"/>
    </row>
    <row r="1312" spans="5:6" x14ac:dyDescent="0.25">
      <c r="E1312" s="19"/>
      <c r="F1312" s="19"/>
    </row>
    <row r="1313" spans="5:6" x14ac:dyDescent="0.25">
      <c r="E1313" s="19"/>
      <c r="F1313" s="19"/>
    </row>
    <row r="1314" spans="5:6" x14ac:dyDescent="0.25">
      <c r="E1314" s="19"/>
      <c r="F1314" s="19"/>
    </row>
    <row r="1315" spans="5:6" x14ac:dyDescent="0.25">
      <c r="E1315" s="19"/>
      <c r="F1315" s="19"/>
    </row>
    <row r="1316" spans="5:6" x14ac:dyDescent="0.25">
      <c r="E1316" s="19"/>
      <c r="F1316" s="19"/>
    </row>
    <row r="1317" spans="5:6" x14ac:dyDescent="0.25">
      <c r="E1317" s="19"/>
      <c r="F1317" s="19"/>
    </row>
    <row r="1318" spans="5:6" x14ac:dyDescent="0.25">
      <c r="E1318" s="19"/>
      <c r="F1318" s="19"/>
    </row>
    <row r="1319" spans="5:6" x14ac:dyDescent="0.25">
      <c r="E1319" s="19"/>
      <c r="F1319" s="19"/>
    </row>
    <row r="1320" spans="5:6" x14ac:dyDescent="0.25">
      <c r="E1320" s="19"/>
      <c r="F1320" s="19"/>
    </row>
    <row r="1321" spans="5:6" x14ac:dyDescent="0.25">
      <c r="E1321" s="19"/>
      <c r="F1321" s="19"/>
    </row>
    <row r="1322" spans="5:6" x14ac:dyDescent="0.25">
      <c r="E1322" s="19"/>
      <c r="F1322" s="19"/>
    </row>
    <row r="1323" spans="5:6" x14ac:dyDescent="0.25">
      <c r="E1323" s="19"/>
      <c r="F1323" s="19"/>
    </row>
    <row r="1324" spans="5:6" x14ac:dyDescent="0.25">
      <c r="E1324" s="19"/>
      <c r="F1324" s="19"/>
    </row>
    <row r="1325" spans="5:6" x14ac:dyDescent="0.25">
      <c r="E1325" s="19"/>
      <c r="F1325" s="19"/>
    </row>
    <row r="1326" spans="5:6" x14ac:dyDescent="0.25">
      <c r="E1326" s="19"/>
      <c r="F1326" s="19"/>
    </row>
    <row r="1327" spans="5:6" x14ac:dyDescent="0.25">
      <c r="E1327" s="19"/>
      <c r="F1327" s="19"/>
    </row>
    <row r="1328" spans="5:6" x14ac:dyDescent="0.25">
      <c r="E1328" s="19"/>
      <c r="F1328" s="19"/>
    </row>
    <row r="1329" spans="5:6" x14ac:dyDescent="0.25">
      <c r="E1329" s="19"/>
      <c r="F1329" s="19"/>
    </row>
    <row r="1330" spans="5:6" x14ac:dyDescent="0.25">
      <c r="E1330" s="19"/>
      <c r="F1330" s="19"/>
    </row>
    <row r="1331" spans="5:6" x14ac:dyDescent="0.25">
      <c r="E1331" s="19"/>
      <c r="F1331" s="19"/>
    </row>
    <row r="1332" spans="5:6" x14ac:dyDescent="0.25">
      <c r="E1332" s="19"/>
      <c r="F1332" s="19"/>
    </row>
    <row r="1333" spans="5:6" x14ac:dyDescent="0.25">
      <c r="E1333" s="19"/>
      <c r="F1333" s="19"/>
    </row>
    <row r="1334" spans="5:6" x14ac:dyDescent="0.25">
      <c r="E1334" s="19"/>
      <c r="F1334" s="19"/>
    </row>
    <row r="1335" spans="5:6" x14ac:dyDescent="0.25">
      <c r="E1335" s="19"/>
      <c r="F1335" s="19"/>
    </row>
    <row r="1336" spans="5:6" x14ac:dyDescent="0.25">
      <c r="E1336" s="19"/>
      <c r="F1336" s="19"/>
    </row>
    <row r="1337" spans="5:6" x14ac:dyDescent="0.25">
      <c r="E1337" s="19"/>
      <c r="F1337" s="19"/>
    </row>
    <row r="1338" spans="5:6" x14ac:dyDescent="0.25">
      <c r="E1338" s="19"/>
      <c r="F1338" s="19"/>
    </row>
    <row r="1339" spans="5:6" x14ac:dyDescent="0.25">
      <c r="E1339" s="19"/>
      <c r="F1339" s="19"/>
    </row>
    <row r="1340" spans="5:6" x14ac:dyDescent="0.25">
      <c r="E1340" s="19"/>
      <c r="F1340" s="19"/>
    </row>
    <row r="1341" spans="5:6" x14ac:dyDescent="0.25">
      <c r="E1341" s="19"/>
      <c r="F1341" s="19"/>
    </row>
    <row r="1342" spans="5:6" x14ac:dyDescent="0.25">
      <c r="E1342" s="19"/>
      <c r="F1342" s="19"/>
    </row>
    <row r="1343" spans="5:6" x14ac:dyDescent="0.25">
      <c r="E1343" s="19"/>
      <c r="F1343" s="19"/>
    </row>
    <row r="1344" spans="5:6" x14ac:dyDescent="0.25">
      <c r="E1344" s="19"/>
      <c r="F1344" s="19"/>
    </row>
    <row r="1345" spans="5:6" x14ac:dyDescent="0.25">
      <c r="E1345" s="19"/>
      <c r="F1345" s="19"/>
    </row>
    <row r="1346" spans="5:6" x14ac:dyDescent="0.25">
      <c r="E1346" s="19"/>
      <c r="F1346" s="19"/>
    </row>
    <row r="1347" spans="5:6" x14ac:dyDescent="0.25">
      <c r="E1347" s="19"/>
      <c r="F1347" s="19"/>
    </row>
    <row r="1348" spans="5:6" x14ac:dyDescent="0.25">
      <c r="E1348" s="19"/>
      <c r="F1348" s="19"/>
    </row>
    <row r="1349" spans="5:6" x14ac:dyDescent="0.25">
      <c r="E1349" s="19"/>
      <c r="F1349" s="19"/>
    </row>
    <row r="1350" spans="5:6" x14ac:dyDescent="0.25">
      <c r="E1350" s="19"/>
      <c r="F1350" s="19"/>
    </row>
    <row r="1351" spans="5:6" x14ac:dyDescent="0.25">
      <c r="E1351" s="19"/>
      <c r="F1351" s="19"/>
    </row>
    <row r="1352" spans="5:6" x14ac:dyDescent="0.25">
      <c r="E1352" s="19"/>
      <c r="F1352" s="19"/>
    </row>
    <row r="1353" spans="5:6" x14ac:dyDescent="0.25">
      <c r="E1353" s="19"/>
      <c r="F1353" s="19"/>
    </row>
    <row r="1354" spans="5:6" x14ac:dyDescent="0.25">
      <c r="E1354" s="19"/>
      <c r="F1354" s="19"/>
    </row>
    <row r="1355" spans="5:6" x14ac:dyDescent="0.25">
      <c r="E1355" s="19"/>
      <c r="F1355" s="19"/>
    </row>
    <row r="1356" spans="5:6" x14ac:dyDescent="0.25">
      <c r="E1356" s="19"/>
      <c r="F1356" s="19"/>
    </row>
    <row r="1357" spans="5:6" x14ac:dyDescent="0.25">
      <c r="E1357" s="19"/>
      <c r="F1357" s="19"/>
    </row>
    <row r="1358" spans="5:6" x14ac:dyDescent="0.25">
      <c r="E1358" s="19"/>
      <c r="F1358" s="19"/>
    </row>
    <row r="1359" spans="5:6" x14ac:dyDescent="0.25">
      <c r="E1359" s="19"/>
      <c r="F1359" s="19"/>
    </row>
    <row r="1360" spans="5:6" x14ac:dyDescent="0.25">
      <c r="E1360" s="19"/>
      <c r="F1360" s="19"/>
    </row>
    <row r="1361" spans="5:6" x14ac:dyDescent="0.25">
      <c r="E1361" s="19"/>
      <c r="F1361" s="19"/>
    </row>
    <row r="1362" spans="5:6" x14ac:dyDescent="0.25">
      <c r="E1362" s="19"/>
      <c r="F1362" s="19"/>
    </row>
    <row r="1363" spans="5:6" x14ac:dyDescent="0.25">
      <c r="E1363" s="19"/>
      <c r="F1363" s="19"/>
    </row>
    <row r="1364" spans="5:6" x14ac:dyDescent="0.25">
      <c r="E1364" s="19"/>
      <c r="F1364" s="19"/>
    </row>
    <row r="1365" spans="5:6" x14ac:dyDescent="0.25">
      <c r="E1365" s="19"/>
      <c r="F1365" s="19"/>
    </row>
    <row r="1366" spans="5:6" x14ac:dyDescent="0.25">
      <c r="E1366" s="19"/>
      <c r="F1366" s="19"/>
    </row>
    <row r="1367" spans="5:6" x14ac:dyDescent="0.25">
      <c r="E1367" s="19"/>
      <c r="F1367" s="19"/>
    </row>
    <row r="1368" spans="5:6" x14ac:dyDescent="0.25">
      <c r="E1368" s="19"/>
      <c r="F1368" s="19"/>
    </row>
    <row r="1369" spans="5:6" x14ac:dyDescent="0.25">
      <c r="E1369" s="19"/>
      <c r="F1369" s="19"/>
    </row>
    <row r="1370" spans="5:6" x14ac:dyDescent="0.25">
      <c r="E1370" s="19"/>
      <c r="F1370" s="19"/>
    </row>
    <row r="1371" spans="5:6" x14ac:dyDescent="0.25">
      <c r="E1371" s="19"/>
      <c r="F1371" s="19"/>
    </row>
    <row r="1372" spans="5:6" x14ac:dyDescent="0.25">
      <c r="E1372" s="19"/>
      <c r="F1372" s="19"/>
    </row>
    <row r="1373" spans="5:6" x14ac:dyDescent="0.25">
      <c r="E1373" s="19"/>
      <c r="F1373" s="19"/>
    </row>
    <row r="1374" spans="5:6" x14ac:dyDescent="0.25">
      <c r="E1374" s="19"/>
      <c r="F1374" s="19"/>
    </row>
    <row r="1375" spans="5:6" x14ac:dyDescent="0.25">
      <c r="E1375" s="19"/>
      <c r="F1375" s="19"/>
    </row>
    <row r="1376" spans="5:6" x14ac:dyDescent="0.25">
      <c r="E1376" s="19"/>
      <c r="F1376" s="19"/>
    </row>
    <row r="1377" spans="5:6" x14ac:dyDescent="0.25">
      <c r="E1377" s="19"/>
      <c r="F1377" s="19"/>
    </row>
    <row r="1378" spans="5:6" x14ac:dyDescent="0.25">
      <c r="E1378" s="19"/>
      <c r="F1378" s="19"/>
    </row>
    <row r="1379" spans="5:6" x14ac:dyDescent="0.25">
      <c r="E1379" s="19"/>
      <c r="F1379" s="19"/>
    </row>
    <row r="1380" spans="5:6" x14ac:dyDescent="0.25">
      <c r="E1380" s="19"/>
      <c r="F1380" s="19"/>
    </row>
    <row r="1381" spans="5:6" x14ac:dyDescent="0.25">
      <c r="E1381" s="19"/>
      <c r="F1381" s="19"/>
    </row>
    <row r="1382" spans="5:6" x14ac:dyDescent="0.25">
      <c r="E1382" s="19"/>
      <c r="F1382" s="19"/>
    </row>
    <row r="1383" spans="5:6" x14ac:dyDescent="0.25">
      <c r="E1383" s="19"/>
      <c r="F1383" s="19"/>
    </row>
    <row r="1384" spans="5:6" x14ac:dyDescent="0.25">
      <c r="E1384" s="19"/>
      <c r="F1384" s="19"/>
    </row>
    <row r="1385" spans="5:6" x14ac:dyDescent="0.25">
      <c r="E1385" s="19"/>
      <c r="F1385" s="19"/>
    </row>
    <row r="1386" spans="5:6" x14ac:dyDescent="0.25">
      <c r="E1386" s="19"/>
      <c r="F1386" s="19"/>
    </row>
    <row r="1387" spans="5:6" x14ac:dyDescent="0.25">
      <c r="E1387" s="19"/>
      <c r="F1387" s="19"/>
    </row>
    <row r="1388" spans="5:6" x14ac:dyDescent="0.25">
      <c r="E1388" s="19"/>
      <c r="F1388" s="19"/>
    </row>
    <row r="1389" spans="5:6" x14ac:dyDescent="0.25">
      <c r="E1389" s="19"/>
      <c r="F1389" s="19"/>
    </row>
    <row r="1390" spans="5:6" x14ac:dyDescent="0.25">
      <c r="E1390" s="19"/>
      <c r="F1390" s="19"/>
    </row>
    <row r="1391" spans="5:6" x14ac:dyDescent="0.25">
      <c r="E1391" s="19"/>
      <c r="F1391" s="19"/>
    </row>
    <row r="1392" spans="5:6" x14ac:dyDescent="0.25">
      <c r="E1392" s="19"/>
      <c r="F1392" s="19"/>
    </row>
    <row r="1393" spans="5:6" x14ac:dyDescent="0.25">
      <c r="E1393" s="19"/>
      <c r="F1393" s="19"/>
    </row>
    <row r="1394" spans="5:6" x14ac:dyDescent="0.25">
      <c r="E1394" s="19"/>
      <c r="F1394" s="19"/>
    </row>
    <row r="1395" spans="5:6" x14ac:dyDescent="0.25">
      <c r="E1395" s="19"/>
      <c r="F1395" s="19"/>
    </row>
    <row r="1396" spans="5:6" x14ac:dyDescent="0.25">
      <c r="E1396" s="19"/>
      <c r="F1396" s="19"/>
    </row>
    <row r="1397" spans="5:6" x14ac:dyDescent="0.25">
      <c r="E1397" s="19"/>
      <c r="F1397" s="19"/>
    </row>
    <row r="1398" spans="5:6" x14ac:dyDescent="0.25">
      <c r="E1398" s="19"/>
      <c r="F1398" s="19"/>
    </row>
    <row r="1399" spans="5:6" x14ac:dyDescent="0.25">
      <c r="E1399" s="19"/>
      <c r="F1399" s="19"/>
    </row>
    <row r="1400" spans="5:6" x14ac:dyDescent="0.25">
      <c r="E1400" s="19"/>
      <c r="F1400" s="19"/>
    </row>
    <row r="1401" spans="5:6" x14ac:dyDescent="0.25">
      <c r="E1401" s="19"/>
      <c r="F1401" s="19"/>
    </row>
    <row r="1402" spans="5:6" x14ac:dyDescent="0.25">
      <c r="E1402" s="19"/>
      <c r="F1402" s="19"/>
    </row>
    <row r="1403" spans="5:6" x14ac:dyDescent="0.25">
      <c r="E1403" s="19"/>
      <c r="F1403" s="19"/>
    </row>
    <row r="1404" spans="5:6" x14ac:dyDescent="0.25">
      <c r="E1404" s="19"/>
      <c r="F1404" s="19"/>
    </row>
    <row r="1405" spans="5:6" x14ac:dyDescent="0.25">
      <c r="E1405" s="19"/>
      <c r="F1405" s="19"/>
    </row>
    <row r="1406" spans="5:6" x14ac:dyDescent="0.25">
      <c r="E1406" s="19"/>
      <c r="F1406" s="19"/>
    </row>
    <row r="1407" spans="5:6" x14ac:dyDescent="0.25">
      <c r="E1407" s="19"/>
      <c r="F1407" s="19"/>
    </row>
    <row r="1408" spans="5:6" x14ac:dyDescent="0.25">
      <c r="E1408" s="19"/>
      <c r="F1408" s="19"/>
    </row>
    <row r="1409" spans="5:6" x14ac:dyDescent="0.25">
      <c r="E1409" s="19"/>
      <c r="F1409" s="19"/>
    </row>
    <row r="1410" spans="5:6" x14ac:dyDescent="0.25">
      <c r="E1410" s="19"/>
      <c r="F1410" s="19"/>
    </row>
    <row r="1411" spans="5:6" x14ac:dyDescent="0.25">
      <c r="E1411" s="19"/>
      <c r="F1411" s="19"/>
    </row>
    <row r="1412" spans="5:6" x14ac:dyDescent="0.25">
      <c r="E1412" s="19"/>
      <c r="F1412" s="19"/>
    </row>
    <row r="1413" spans="5:6" x14ac:dyDescent="0.25">
      <c r="E1413" s="19"/>
      <c r="F1413" s="19"/>
    </row>
    <row r="1414" spans="5:6" x14ac:dyDescent="0.25">
      <c r="E1414" s="19"/>
      <c r="F1414" s="19"/>
    </row>
    <row r="1415" spans="5:6" x14ac:dyDescent="0.25">
      <c r="E1415" s="19"/>
      <c r="F1415" s="19"/>
    </row>
    <row r="1416" spans="5:6" x14ac:dyDescent="0.25">
      <c r="E1416" s="19"/>
      <c r="F1416" s="19"/>
    </row>
    <row r="1417" spans="5:6" x14ac:dyDescent="0.25">
      <c r="E1417" s="19"/>
      <c r="F1417" s="19"/>
    </row>
    <row r="1418" spans="5:6" x14ac:dyDescent="0.25">
      <c r="E1418" s="19"/>
      <c r="F1418" s="19"/>
    </row>
    <row r="1419" spans="5:6" x14ac:dyDescent="0.25">
      <c r="E1419" s="19"/>
      <c r="F1419" s="19"/>
    </row>
    <row r="1420" spans="5:6" x14ac:dyDescent="0.25">
      <c r="E1420" s="19"/>
      <c r="F1420" s="19"/>
    </row>
    <row r="1421" spans="5:6" x14ac:dyDescent="0.25">
      <c r="E1421" s="19"/>
      <c r="F1421" s="19"/>
    </row>
    <row r="1422" spans="5:6" x14ac:dyDescent="0.25">
      <c r="E1422" s="19"/>
      <c r="F1422" s="19"/>
    </row>
    <row r="1423" spans="5:6" x14ac:dyDescent="0.25">
      <c r="E1423" s="19"/>
      <c r="F1423" s="19"/>
    </row>
    <row r="1424" spans="5:6" x14ac:dyDescent="0.25">
      <c r="E1424" s="19"/>
      <c r="F1424" s="19"/>
    </row>
    <row r="1425" spans="5:6" x14ac:dyDescent="0.25">
      <c r="E1425" s="19"/>
      <c r="F1425" s="19"/>
    </row>
    <row r="1426" spans="5:6" x14ac:dyDescent="0.25">
      <c r="E1426" s="19"/>
      <c r="F1426" s="19"/>
    </row>
    <row r="1427" spans="5:6" x14ac:dyDescent="0.25">
      <c r="E1427" s="19"/>
      <c r="F1427" s="19"/>
    </row>
    <row r="1428" spans="5:6" x14ac:dyDescent="0.25">
      <c r="E1428" s="19"/>
      <c r="F1428" s="19"/>
    </row>
    <row r="1429" spans="5:6" x14ac:dyDescent="0.25">
      <c r="E1429" s="19"/>
      <c r="F1429" s="19"/>
    </row>
    <row r="1430" spans="5:6" x14ac:dyDescent="0.25">
      <c r="E1430" s="19"/>
      <c r="F1430" s="19"/>
    </row>
    <row r="1431" spans="5:6" x14ac:dyDescent="0.25">
      <c r="E1431" s="19"/>
      <c r="F1431" s="19"/>
    </row>
    <row r="1432" spans="5:6" x14ac:dyDescent="0.25">
      <c r="E1432" s="19"/>
      <c r="F1432" s="19"/>
    </row>
    <row r="1433" spans="5:6" x14ac:dyDescent="0.25">
      <c r="E1433" s="19"/>
      <c r="F1433" s="19"/>
    </row>
    <row r="1434" spans="5:6" x14ac:dyDescent="0.25">
      <c r="E1434" s="19"/>
      <c r="F1434" s="19"/>
    </row>
    <row r="1435" spans="5:6" x14ac:dyDescent="0.25">
      <c r="E1435" s="19"/>
      <c r="F1435" s="19"/>
    </row>
    <row r="1436" spans="5:6" x14ac:dyDescent="0.25">
      <c r="E1436" s="19"/>
      <c r="F1436" s="19"/>
    </row>
    <row r="1437" spans="5:6" x14ac:dyDescent="0.25">
      <c r="E1437" s="19"/>
      <c r="F1437" s="19"/>
    </row>
    <row r="1438" spans="5:6" x14ac:dyDescent="0.25">
      <c r="E1438" s="19"/>
      <c r="F1438" s="19"/>
    </row>
    <row r="1439" spans="5:6" x14ac:dyDescent="0.25">
      <c r="E1439" s="19"/>
      <c r="F1439" s="19"/>
    </row>
    <row r="1440" spans="5:6" x14ac:dyDescent="0.25">
      <c r="E1440" s="19"/>
      <c r="F1440" s="19"/>
    </row>
    <row r="1441" spans="5:6" x14ac:dyDescent="0.25">
      <c r="E1441" s="19"/>
      <c r="F1441" s="19"/>
    </row>
    <row r="1442" spans="5:6" x14ac:dyDescent="0.25">
      <c r="E1442" s="19"/>
      <c r="F1442" s="19"/>
    </row>
    <row r="1443" spans="5:6" x14ac:dyDescent="0.25">
      <c r="E1443" s="19"/>
      <c r="F1443" s="19"/>
    </row>
    <row r="1444" spans="5:6" x14ac:dyDescent="0.25">
      <c r="E1444" s="19"/>
      <c r="F1444" s="19"/>
    </row>
    <row r="1445" spans="5:6" x14ac:dyDescent="0.25">
      <c r="E1445" s="19"/>
      <c r="F1445" s="19"/>
    </row>
    <row r="1446" spans="5:6" x14ac:dyDescent="0.25">
      <c r="E1446" s="19"/>
      <c r="F1446" s="19"/>
    </row>
    <row r="1447" spans="5:6" x14ac:dyDescent="0.25">
      <c r="E1447" s="19"/>
      <c r="F1447" s="19"/>
    </row>
    <row r="1448" spans="5:6" x14ac:dyDescent="0.25">
      <c r="E1448" s="19"/>
      <c r="F1448" s="19"/>
    </row>
    <row r="1449" spans="5:6" x14ac:dyDescent="0.25">
      <c r="E1449" s="19"/>
      <c r="F1449" s="19"/>
    </row>
    <row r="1450" spans="5:6" x14ac:dyDescent="0.25">
      <c r="E1450" s="19"/>
      <c r="F1450" s="19"/>
    </row>
    <row r="1451" spans="5:6" x14ac:dyDescent="0.25">
      <c r="E1451" s="19"/>
      <c r="F1451" s="19"/>
    </row>
    <row r="1452" spans="5:6" x14ac:dyDescent="0.25">
      <c r="E1452" s="19"/>
      <c r="F1452" s="19"/>
    </row>
    <row r="1453" spans="5:6" x14ac:dyDescent="0.25">
      <c r="E1453" s="19"/>
      <c r="F1453" s="19"/>
    </row>
    <row r="1454" spans="5:6" x14ac:dyDescent="0.25">
      <c r="E1454" s="19"/>
      <c r="F1454" s="19"/>
    </row>
    <row r="1455" spans="5:6" x14ac:dyDescent="0.25">
      <c r="E1455" s="19"/>
      <c r="F1455" s="19"/>
    </row>
    <row r="1456" spans="5:6" x14ac:dyDescent="0.25">
      <c r="E1456" s="19"/>
      <c r="F1456" s="19"/>
    </row>
    <row r="1457" spans="5:6" x14ac:dyDescent="0.25">
      <c r="E1457" s="19"/>
      <c r="F1457" s="19"/>
    </row>
    <row r="1458" spans="5:6" x14ac:dyDescent="0.25">
      <c r="E1458" s="19"/>
      <c r="F1458" s="19"/>
    </row>
    <row r="1459" spans="5:6" x14ac:dyDescent="0.25">
      <c r="E1459" s="19"/>
      <c r="F1459" s="19"/>
    </row>
    <row r="1460" spans="5:6" x14ac:dyDescent="0.25">
      <c r="E1460" s="19"/>
      <c r="F1460" s="19"/>
    </row>
    <row r="1461" spans="5:6" x14ac:dyDescent="0.25">
      <c r="E1461" s="19"/>
      <c r="F1461" s="19"/>
    </row>
    <row r="1462" spans="5:6" x14ac:dyDescent="0.25">
      <c r="E1462" s="19"/>
      <c r="F1462" s="19"/>
    </row>
    <row r="1463" spans="5:6" x14ac:dyDescent="0.25">
      <c r="E1463" s="19"/>
      <c r="F1463" s="19"/>
    </row>
    <row r="1464" spans="5:6" x14ac:dyDescent="0.25">
      <c r="E1464" s="19"/>
      <c r="F1464" s="19"/>
    </row>
    <row r="1465" spans="5:6" x14ac:dyDescent="0.25">
      <c r="E1465" s="19"/>
      <c r="F1465" s="19"/>
    </row>
    <row r="1466" spans="5:6" x14ac:dyDescent="0.25">
      <c r="E1466" s="19"/>
      <c r="F1466" s="19"/>
    </row>
    <row r="1467" spans="5:6" x14ac:dyDescent="0.25">
      <c r="E1467" s="19"/>
      <c r="F1467" s="19"/>
    </row>
    <row r="1468" spans="5:6" x14ac:dyDescent="0.25">
      <c r="E1468" s="19"/>
      <c r="F1468" s="19"/>
    </row>
    <row r="1469" spans="5:6" x14ac:dyDescent="0.25">
      <c r="E1469" s="19"/>
      <c r="F1469" s="19"/>
    </row>
    <row r="1470" spans="5:6" x14ac:dyDescent="0.25">
      <c r="E1470" s="19"/>
      <c r="F1470" s="19"/>
    </row>
    <row r="1471" spans="5:6" x14ac:dyDescent="0.25">
      <c r="E1471" s="19"/>
      <c r="F1471" s="19"/>
    </row>
    <row r="1472" spans="5:6" x14ac:dyDescent="0.25">
      <c r="E1472" s="19"/>
      <c r="F1472" s="19"/>
    </row>
    <row r="1473" spans="5:6" x14ac:dyDescent="0.25">
      <c r="E1473" s="19"/>
      <c r="F1473" s="19"/>
    </row>
    <row r="1474" spans="5:6" x14ac:dyDescent="0.25">
      <c r="E1474" s="19"/>
      <c r="F1474" s="19"/>
    </row>
    <row r="1475" spans="5:6" x14ac:dyDescent="0.25">
      <c r="E1475" s="19"/>
      <c r="F1475" s="19"/>
    </row>
    <row r="1476" spans="5:6" x14ac:dyDescent="0.25">
      <c r="E1476" s="19"/>
      <c r="F1476" s="19"/>
    </row>
    <row r="1477" spans="5:6" x14ac:dyDescent="0.25">
      <c r="E1477" s="19"/>
      <c r="F1477" s="19"/>
    </row>
    <row r="1478" spans="5:6" x14ac:dyDescent="0.25">
      <c r="E1478" s="19"/>
      <c r="F1478" s="19"/>
    </row>
    <row r="1479" spans="5:6" x14ac:dyDescent="0.25">
      <c r="E1479" s="19"/>
      <c r="F1479" s="19"/>
    </row>
    <row r="10509" hidden="1" x14ac:dyDescent="0.25"/>
    <row r="15509" hidden="1" x14ac:dyDescent="0.25"/>
    <row r="20509" hidden="1" x14ac:dyDescent="0.25"/>
    <row r="21509" hidden="1" x14ac:dyDescent="0.25"/>
    <row r="22509" hidden="1" x14ac:dyDescent="0.25"/>
    <row r="23509" hidden="1" x14ac:dyDescent="0.25"/>
    <row r="24509" hidden="1" x14ac:dyDescent="0.25"/>
    <row r="25509" hidden="1" x14ac:dyDescent="0.25"/>
    <row r="26509" hidden="1" x14ac:dyDescent="0.25"/>
    <row r="27509" hidden="1" x14ac:dyDescent="0.25"/>
    <row r="28509" hidden="1" x14ac:dyDescent="0.25"/>
    <row r="29509" hidden="1" x14ac:dyDescent="0.25"/>
    <row r="30509" hidden="1" x14ac:dyDescent="0.25"/>
    <row r="31509" hidden="1" x14ac:dyDescent="0.25"/>
    <row r="32509" hidden="1" x14ac:dyDescent="0.25"/>
    <row r="33509" hidden="1" x14ac:dyDescent="0.25"/>
    <row r="34509" hidden="1" x14ac:dyDescent="0.25"/>
    <row r="35509" hidden="1" x14ac:dyDescent="0.25"/>
    <row r="36509" hidden="1" x14ac:dyDescent="0.25"/>
    <row r="37509" hidden="1" x14ac:dyDescent="0.25"/>
    <row r="38509" hidden="1" x14ac:dyDescent="0.25"/>
    <row r="39509" hidden="1" x14ac:dyDescent="0.25"/>
    <row r="40509" hidden="1" x14ac:dyDescent="0.25"/>
  </sheetData>
  <protectedRanges>
    <protectedRange sqref="D23:D510 C11:C26" name="Offerte"/>
  </protectedRanges>
  <sortState xmlns:xlrd2="http://schemas.microsoft.com/office/spreadsheetml/2017/richdata2" ref="B11:J21">
    <sortCondition descending="1" ref="D11:D21"/>
  </sortState>
  <dataConsolidate/>
  <mergeCells count="3">
    <mergeCell ref="B6:C7"/>
    <mergeCell ref="B4:I4"/>
    <mergeCell ref="B2:I2"/>
  </mergeCells>
  <phoneticPr fontId="24" type="noConversion"/>
  <dataValidations count="4">
    <dataValidation type="decimal" allowBlank="1" showInputMessage="1" showErrorMessage="1" sqref="F11 F12:G509" xr:uid="{00000000-0002-0000-0000-000000000000}">
      <formula1>0</formula1>
      <formula2>100</formula2>
    </dataValidation>
    <dataValidation type="decimal" allowBlank="1" showInputMessage="1" showErrorMessage="1" errorTitle="Attenzione!" error="Il ribasso deve essere inferiore al 100%" sqref="I10:I11 J10 H12:J509 I510:J510" xr:uid="{00000000-0002-0000-0000-000001000000}">
      <formula1>0</formula1>
      <formula2>99.99</formula2>
    </dataValidation>
    <dataValidation type="decimal" allowBlank="1" showErrorMessage="1" errorTitle="Dato non valido" promptTitle="Dato non valido" sqref="D10" xr:uid="{00000000-0002-0000-0000-000004000000}">
      <formula1>0</formula1>
      <formula2>99.99</formula2>
    </dataValidation>
    <dataValidation operator="greaterThan" allowBlank="1" showInputMessage="1" showErrorMessage="1" sqref="C27:C509" xr:uid="{00000000-0002-0000-0000-000002000000}"/>
  </dataValidations>
  <pageMargins left="0.70866141732283505" right="0.70866141732283505" top="0.74803149606299202" bottom="0.74803149606299202" header="0.31496062992126" footer="0.31496062992126"/>
  <pageSetup paperSize="9" scale="92" orientation="portrait" cellComments="atEnd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5" r:id="rId4" name="Cmd_1">
          <controlPr defaultSize="0" autoLine="0" r:id="rId5">
            <anchor moveWithCells="1">
              <from>
                <xdr:col>9</xdr:col>
                <xdr:colOff>38100</xdr:colOff>
                <xdr:row>0</xdr:row>
                <xdr:rowOff>180975</xdr:rowOff>
              </from>
              <to>
                <xdr:col>15</xdr:col>
                <xdr:colOff>885825</xdr:colOff>
                <xdr:row>2</xdr:row>
                <xdr:rowOff>85725</xdr:rowOff>
              </to>
            </anchor>
          </controlPr>
        </control>
      </mc:Choice>
      <mc:Fallback>
        <control shapeId="1025" r:id="rId4" name="Cmd_1"/>
      </mc:Fallback>
    </mc:AlternateContent>
    <mc:AlternateContent xmlns:mc="http://schemas.openxmlformats.org/markup-compatibility/2006">
      <mc:Choice Requires="x14">
        <control shapeId="1027" r:id="rId6" name="Cmd_2">
          <controlPr locked="0" defaultSize="0" autoLine="0" r:id="rId7">
            <anchor moveWithCells="1">
              <from>
                <xdr:col>9</xdr:col>
                <xdr:colOff>38100</xdr:colOff>
                <xdr:row>2</xdr:row>
                <xdr:rowOff>104775</xdr:rowOff>
              </from>
              <to>
                <xdr:col>15</xdr:col>
                <xdr:colOff>885825</xdr:colOff>
                <xdr:row>4</xdr:row>
                <xdr:rowOff>0</xdr:rowOff>
              </to>
            </anchor>
          </controlPr>
        </control>
      </mc:Choice>
      <mc:Fallback>
        <control shapeId="1027" r:id="rId6" name="Cmd_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battista bosetti</dc:creator>
  <cp:lastModifiedBy>battista</cp:lastModifiedBy>
  <cp:lastPrinted>2019-06-03T14:53:40Z</cp:lastPrinted>
  <dcterms:created xsi:type="dcterms:W3CDTF">2016-03-24T08:19:19Z</dcterms:created>
  <dcterms:modified xsi:type="dcterms:W3CDTF">2020-07-26T12:59:19Z</dcterms:modified>
</cp:coreProperties>
</file>